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19230" windowHeight="3750" tabRatio="601" activeTab="0"/>
  </bookViews>
  <sheets>
    <sheet name="POPAYÁN" sheetId="1" r:id="rId1"/>
    <sheet name="BOGOTÁ" sheetId="2" r:id="rId2"/>
    <sheet name="BOGOTÁ2" sheetId="3" r:id="rId3"/>
    <sheet name="SINCELEJO" sheetId="4" r:id="rId4"/>
    <sheet name="SALAMINA" sheetId="5" r:id="rId5"/>
    <sheet name="YOPAL" sheetId="6" r:id="rId6"/>
  </sheets>
  <definedNames/>
  <calcPr fullCalcOnLoad="1"/>
</workbook>
</file>

<file path=xl/sharedStrings.xml><?xml version="1.0" encoding="utf-8"?>
<sst xmlns="http://schemas.openxmlformats.org/spreadsheetml/2006/main" count="1818" uniqueCount="882">
  <si>
    <t>Nombre</t>
  </si>
  <si>
    <t>Área</t>
  </si>
  <si>
    <t xml:space="preserve">Organización </t>
  </si>
  <si>
    <t xml:space="preserve">Ciudad </t>
  </si>
  <si>
    <t xml:space="preserve">Departamento </t>
  </si>
  <si>
    <t xml:space="preserve">Cédula </t>
  </si>
  <si>
    <t>Correo Electrónico 1</t>
  </si>
  <si>
    <t>Estado</t>
  </si>
  <si>
    <t>A</t>
  </si>
  <si>
    <t>Cauca</t>
  </si>
  <si>
    <t>O</t>
  </si>
  <si>
    <t>Artes Visuales</t>
  </si>
  <si>
    <t>Teatro</t>
  </si>
  <si>
    <t>Bogotá</t>
  </si>
  <si>
    <t>Comunicaciones</t>
  </si>
  <si>
    <t>Danza</t>
  </si>
  <si>
    <t>SENA</t>
  </si>
  <si>
    <t>Popayán</t>
  </si>
  <si>
    <t>Música</t>
  </si>
  <si>
    <t>Magdalena</t>
  </si>
  <si>
    <t>Museos</t>
  </si>
  <si>
    <t>Cinematografía</t>
  </si>
  <si>
    <t>POBLACIONES</t>
  </si>
  <si>
    <t>Poblaciones</t>
  </si>
  <si>
    <t>Patrimonio</t>
  </si>
  <si>
    <t xml:space="preserve">Poblaciones </t>
  </si>
  <si>
    <t>Libro y literatura</t>
  </si>
  <si>
    <t xml:space="preserve">Ministerio de Cultura
Grupo de Emprendimiento Cultural </t>
  </si>
  <si>
    <t>SEDE</t>
  </si>
  <si>
    <t>MONITOR SENA</t>
  </si>
  <si>
    <t>312-7428834</t>
  </si>
  <si>
    <t>315-3614188</t>
  </si>
  <si>
    <t>UNIVERSIDAD 
DE LOS ANDES</t>
  </si>
  <si>
    <t>Control de Asistencia Educación Continuada
 Universidad de los Andes</t>
  </si>
  <si>
    <t>Día 1</t>
  </si>
  <si>
    <t>Día 2</t>
  </si>
  <si>
    <t>Día 3</t>
  </si>
  <si>
    <t>Día 4</t>
  </si>
  <si>
    <t>Mañana</t>
  </si>
  <si>
    <t>Tarde</t>
  </si>
  <si>
    <t xml:space="preserve">CURSO DE EMPRENDIMIENTO PARA EL DESARROLLO LOCAL 
PLANILLA DE REGISTRO Y ASITENCIA </t>
  </si>
  <si>
    <t>Ángela María Rodriguez Moreno</t>
  </si>
  <si>
    <t>angelitamcbela@msn.com</t>
  </si>
  <si>
    <t xml:space="preserve">Julián Alejandro López de Mesa Samudio </t>
  </si>
  <si>
    <t>lopezdemesa@gmail.com</t>
  </si>
  <si>
    <t>301-7287271</t>
  </si>
  <si>
    <t>Elizabeth Giraldo Giraldo</t>
  </si>
  <si>
    <t>eligiraldo@msn.com</t>
  </si>
  <si>
    <t>300-4152659</t>
  </si>
  <si>
    <t>Santiago Wills Wiesner</t>
  </si>
  <si>
    <t>santiago.wills@gmail.com</t>
  </si>
  <si>
    <t>321-2406984</t>
  </si>
  <si>
    <t>Juan Pablo Estupiñan Bejarano</t>
  </si>
  <si>
    <t>juanpabloestupinan@gmail.com</t>
  </si>
  <si>
    <t>313-3468577</t>
  </si>
  <si>
    <t xml:space="preserve">Andrea Natalia Barragán León </t>
  </si>
  <si>
    <t xml:space="preserve">andrea.natbar21@gmail.com </t>
  </si>
  <si>
    <t>312- 3213858</t>
  </si>
  <si>
    <t>Guillermo Alberto Montoya Luna</t>
  </si>
  <si>
    <t>gmontoya83@hotmail.com</t>
  </si>
  <si>
    <t>320- 2777402</t>
  </si>
  <si>
    <t>silvitarocha2005@hotmail.com</t>
  </si>
  <si>
    <t>317-3053043</t>
  </si>
  <si>
    <t xml:space="preserve">Carla Juanita Rodríguez Congote </t>
  </si>
  <si>
    <t>juanitarodriguezcongote@yahoo.com</t>
  </si>
  <si>
    <t xml:space="preserve">David Andrés Zapata Arias </t>
  </si>
  <si>
    <t>davidandreszapataarias@gmail.com</t>
  </si>
  <si>
    <t>Silvia Juliana Rocha Dallos</t>
  </si>
  <si>
    <t>321- 3503270</t>
  </si>
  <si>
    <t>POPAYÁN.   Primera sesión  ( Julio 20 al 23)   Segunda sesión (Septiembre 14 al 17)</t>
  </si>
  <si>
    <t>CURSO DE EMPRENDIMIENTO PARA EL DESARROLLO LOCAL 
PLANILLA DE REGISTRO Y ASISTENCIA</t>
  </si>
  <si>
    <t>Víctor Emilio Elguedo Vega</t>
  </si>
  <si>
    <t xml:space="preserve">CINE CLUB EL BAJO DE LA MARCELA - INSTITUCIÓN EDUCATIVA CRISTO REY </t>
  </si>
  <si>
    <t>veev270881@yahoo.com</t>
  </si>
  <si>
    <t>cinecolombiano@gmail.com</t>
  </si>
  <si>
    <t>Juan Esteban Rengifo Carvajal</t>
  </si>
  <si>
    <t>FUNDACIÓN CULTURAL LA TUÁTARA - FESTIVAL DE CINE CORTO DE POPAYAN</t>
  </si>
  <si>
    <t>juanesrc@hotmail.com</t>
  </si>
  <si>
    <t>latuatara@hotmail.com</t>
  </si>
  <si>
    <t>Álvaro Julián  Ruiz Velasco</t>
  </si>
  <si>
    <t>CORPORACION FOTOTROPICA</t>
  </si>
  <si>
    <t>medusoazulado@hotmail.com</t>
  </si>
  <si>
    <t>tallerartevideo@gmail.com</t>
  </si>
  <si>
    <t>Ladys Milena Mopán Palechor</t>
  </si>
  <si>
    <t>TUKANITOS</t>
  </si>
  <si>
    <t>Artes Visulaes</t>
  </si>
  <si>
    <t>ladysmopan@hotmail.com</t>
  </si>
  <si>
    <t>ladysmopanp@gmail.com</t>
  </si>
  <si>
    <t>Carmen Andrea Dorado Rodríguez</t>
  </si>
  <si>
    <t>COLECTIVO "ELECTRODOMÉSTICA" GESTORES CULTURALES INDEPENDIENTES</t>
  </si>
  <si>
    <t>andrerodaster@gmail.com</t>
  </si>
  <si>
    <t>dorado.andrea@hotmail.com</t>
  </si>
  <si>
    <t>Diana Marcela Mórelo Lozada</t>
  </si>
  <si>
    <t>FUNDACION CULTURAL "LA TUATARA"</t>
  </si>
  <si>
    <t>marcelamorello@hotmail.com</t>
  </si>
  <si>
    <t>davidastudillo@hotmail.com</t>
  </si>
  <si>
    <t>Luisa Fernanda Coral Duque</t>
  </si>
  <si>
    <t>VISIE STUDIO</t>
  </si>
  <si>
    <t>lufecodu@gmail.com</t>
  </si>
  <si>
    <t>lfduque65@misena.edu.co</t>
  </si>
  <si>
    <t>Ángela María Astudillo Rivera</t>
  </si>
  <si>
    <t>COLECTIVO VIENTO EN POPA - AUDIOVISUAL</t>
  </si>
  <si>
    <t>angela.astudillorivera@gmail.com</t>
  </si>
  <si>
    <t>colectivovientoenpopa@gmail.com</t>
  </si>
  <si>
    <t>Gerardo Martínez Martínez</t>
  </si>
  <si>
    <t>UNIVERSIDAD DEL CAUCA</t>
  </si>
  <si>
    <t>10,540,433</t>
  </si>
  <si>
    <t>genezge@gmail.com</t>
  </si>
  <si>
    <t>tv@unicauca.edu.co</t>
  </si>
  <si>
    <t>Guillermo León Fernández</t>
  </si>
  <si>
    <t>FUNDACION LA MANCHA ARTES ESCENICAS</t>
  </si>
  <si>
    <t xml:space="preserve">10'546.318 </t>
  </si>
  <si>
    <t>guillolfm@ gmail.com</t>
  </si>
  <si>
    <t>Helena Sofía Uribe</t>
  </si>
  <si>
    <t>CORPORACION CASA DE LA JUVENTUD</t>
  </si>
  <si>
    <t xml:space="preserve">El Tambo </t>
  </si>
  <si>
    <t>creyonesmc@gmail.com</t>
  </si>
  <si>
    <t>creyonesmc@hotmail.com</t>
  </si>
  <si>
    <t>Ángela María Sánchez Manchola</t>
  </si>
  <si>
    <t>FUNDACIÓN ESCUELA TALLER DE POPAYÁN</t>
  </si>
  <si>
    <t>Escuela Taller</t>
  </si>
  <si>
    <t>angelamaria.manchola@hotmail.com</t>
  </si>
  <si>
    <t>estallerpop@hotmail.com</t>
  </si>
  <si>
    <t>Yenny Ximena Bastidas Losada</t>
  </si>
  <si>
    <t>yennyximenabastidas@hotmail.com</t>
  </si>
  <si>
    <t>Emily Andrea Rengifo Añasco</t>
  </si>
  <si>
    <t>ESCUELA DE MÚSICA FEDERICO ORTEGA PLAZA MERCADERES CAUCA</t>
  </si>
  <si>
    <t>Mercaderes</t>
  </si>
  <si>
    <t>emilyflute@hotmail.es</t>
  </si>
  <si>
    <t>Guillermo Enrique Santacruz Ruiz</t>
  </si>
  <si>
    <t>NÚCLEO DE INNOVACIÓN EN INDUSTRIAS CULTURALES</t>
  </si>
  <si>
    <t>gsantacruz@jumpgernciacreativa.com</t>
  </si>
  <si>
    <t>gesantac@hotmail.com</t>
  </si>
  <si>
    <t>Luis Fernando Montenegro Paz</t>
  </si>
  <si>
    <t>FUNDACIÓN POLIFONÍA</t>
  </si>
  <si>
    <t>luisfdq@gmail.com</t>
  </si>
  <si>
    <t>luisfdq@hotmail.com</t>
  </si>
  <si>
    <t>Gilde Eduar Belalcazar Delgado</t>
  </si>
  <si>
    <t>CORPORACIÓN SUPERNATURAL</t>
  </si>
  <si>
    <t>anillodedios@gmail.com</t>
  </si>
  <si>
    <t>anillodedios@hotmail.com</t>
  </si>
  <si>
    <t>María Alejandra  López Granda</t>
  </si>
  <si>
    <t>MUSEO GUILLERMO LEÓN VALENCIA - RED DE MUSEOS DEL CAUCA</t>
  </si>
  <si>
    <t>museoguillermoleonvalencia@mincultura.gov.co</t>
  </si>
  <si>
    <t>batizancudo@yahoo.com</t>
  </si>
  <si>
    <t xml:space="preserve">José Fernando Parra Torres </t>
  </si>
  <si>
    <t xml:space="preserve">MUSEO GUILLERMO VALENCIA </t>
  </si>
  <si>
    <t>jfpt2005@gmail.com</t>
  </si>
  <si>
    <t>josefparratorres@hotmail.com</t>
  </si>
  <si>
    <t>Cesar Alfonso Cárdenas Rivera</t>
  </si>
  <si>
    <t>FUNDACIÓN KARUMANTA</t>
  </si>
  <si>
    <t>76,321,408</t>
  </si>
  <si>
    <t>cesarcardenasprofe@hotmail.com</t>
  </si>
  <si>
    <t>karumantapopayan@hotmail.com</t>
  </si>
  <si>
    <t>Martha Cecilia Chantres Fernández</t>
  </si>
  <si>
    <t>FUNDACIÓN DANZAS Y ARTISTAS DEL CAUCA FUNDARCA</t>
  </si>
  <si>
    <t>marcecha27@hotmail.com</t>
  </si>
  <si>
    <t>alveircam @hotmail.com</t>
  </si>
  <si>
    <t>Gustavo Feris Perdomo</t>
  </si>
  <si>
    <t>GRUPO ARTÍSTICO NUESTRA TIERRA</t>
  </si>
  <si>
    <t>gusfepe@yahoo.com</t>
  </si>
  <si>
    <t>gusfepe@gmail.com</t>
  </si>
  <si>
    <t>Myriam Carolina Delgado Medina</t>
  </si>
  <si>
    <t>ESCUELA DE BALLET ALICIA ALONSO</t>
  </si>
  <si>
    <t>mcarolinadelgado@gmail.com</t>
  </si>
  <si>
    <t>caroranita@hotmail.com</t>
  </si>
  <si>
    <t>Astrid Lorena Avendaño Camayo</t>
  </si>
  <si>
    <t>atylor20@gmail.com</t>
  </si>
  <si>
    <t>atylor1@hotmail.com</t>
  </si>
  <si>
    <t>Mabel Plaza Rivera</t>
  </si>
  <si>
    <t>FUNDACIÓN COLOMBIA PONTE PROYECTO LOS COLORES DEL CORAZÓN</t>
  </si>
  <si>
    <t>mapriv11@gmail.com</t>
  </si>
  <si>
    <t>chelis45@gmail.com</t>
  </si>
  <si>
    <t xml:space="preserve">Ángel Jeffersson Benavides Ardila </t>
  </si>
  <si>
    <t xml:space="preserve">FUNDACIÓN PARA EL DESARROLLO Y LA EDUCACIÓN </t>
  </si>
  <si>
    <t>liyi2508@hotmail.com</t>
  </si>
  <si>
    <t>primergicuc@yahoo.com.ar</t>
  </si>
  <si>
    <t>Gustavo Julián Orejuela Micolla</t>
  </si>
  <si>
    <t>FUNDA CASA CULT LA MAESTRIA</t>
  </si>
  <si>
    <t>17,051,600</t>
  </si>
  <si>
    <t xml:space="preserve">Cauca </t>
  </si>
  <si>
    <t>lamaestria@gmail.com</t>
  </si>
  <si>
    <t>bohemiaterracota@hotmail.com</t>
  </si>
  <si>
    <t>Luis Severo Astillo Lectamo</t>
  </si>
  <si>
    <t>CABILDO INDIGENA TOEZ</t>
  </si>
  <si>
    <t>76,261,530</t>
  </si>
  <si>
    <t>luisastillolectamo@hotmail.com</t>
  </si>
  <si>
    <t>Fidel Bolívar Balcázar Narváez</t>
  </si>
  <si>
    <t>RESGUARDO INDIGENA BONANZA</t>
  </si>
  <si>
    <t>76,316,874</t>
  </si>
  <si>
    <t>.fumibal@gmail.com</t>
  </si>
  <si>
    <t>fumibal@gmail.com</t>
  </si>
  <si>
    <t>Lorenzo Muelas Tombe</t>
  </si>
  <si>
    <t>CABILDO GUAMBIA</t>
  </si>
  <si>
    <t>l.muelas.tombe@yahoo.es</t>
  </si>
  <si>
    <t>p</t>
  </si>
  <si>
    <t>Álvaro René Garcés Hidalgo</t>
  </si>
  <si>
    <t>FUNDACIÓN FORJANDO FUTURO - COLECTIVO CULTURAL BOLÍVAR - ASTROLABIO EDICIONES</t>
  </si>
  <si>
    <t>Juan Carlos Ávila</t>
  </si>
  <si>
    <t>FUNDACIÓN TEHILLIN</t>
  </si>
  <si>
    <t>Carlos Daniel Granda Bolaños</t>
  </si>
  <si>
    <t>FUNDACIÓN UNIVERSITARIA DE POPAYÁN</t>
  </si>
  <si>
    <t>John Edinson Agredo Sarria</t>
  </si>
  <si>
    <t>ESTUDIANTE. CORPORACIÓN UNIVERSITARIA AUTÓNOMA DEL CAUCA</t>
  </si>
  <si>
    <t>Yamile Gómez Delgado</t>
  </si>
  <si>
    <t>GRUPO UNIVERSITARIO ROCINANTE</t>
  </si>
  <si>
    <t>Edmundo Carvajal Burbano</t>
  </si>
  <si>
    <t>ecarvajal@misena.edu.co</t>
  </si>
  <si>
    <t>edcarvajal@gmail.com</t>
  </si>
  <si>
    <t>María Alejandra Vidal Sarria</t>
  </si>
  <si>
    <t>mariaalejandra23@gmail.com</t>
  </si>
  <si>
    <t>Lilian Mapallo Tapia</t>
  </si>
  <si>
    <t>lilianmapallo@misena.edu.co</t>
  </si>
  <si>
    <t>ligena27@hotmail.com</t>
  </si>
  <si>
    <t>Paola Ivette Chaves Ortega</t>
  </si>
  <si>
    <t>pchaves@misena.edu.co</t>
  </si>
  <si>
    <t>pchaveso@gmail.com</t>
  </si>
  <si>
    <t>Olga Lucia Hoyos Astudillo</t>
  </si>
  <si>
    <t>ohoyos@misena.edu.co</t>
  </si>
  <si>
    <t>ohoyos@sena.edu.co</t>
  </si>
  <si>
    <t>Luis Eduardo Latorre Nuñez</t>
  </si>
  <si>
    <t>luiselato@misena.edu.co</t>
  </si>
  <si>
    <t>Lilia Beatriz Concha Torres</t>
  </si>
  <si>
    <t>libeatrizconcha@misena.edu.co</t>
  </si>
  <si>
    <t>libeatrizconcha_28@yahoo.es</t>
  </si>
  <si>
    <t>Paola Andrea Joaquí Córdoba</t>
  </si>
  <si>
    <t>paojoaqui@hotmail.com</t>
  </si>
  <si>
    <t>CASA DE LA CULTURA</t>
  </si>
  <si>
    <t xml:space="preserve">CURSO DE EMPRENDIMIENTO PARA EL DESARROLLO LOCAL 
PLANILLA DE REGISTRO Y ASISTENCIA </t>
  </si>
  <si>
    <t>Gloria Elena Hoyos</t>
  </si>
  <si>
    <t>CORPORACIÓN GAITA VIVA-FESTIVAL DE CINE DE SAN AGUSTÍN</t>
  </si>
  <si>
    <t>Cundinamarca</t>
  </si>
  <si>
    <t>gloriahoyos@hotmail.com</t>
  </si>
  <si>
    <t>María Victoria Cedeño Martínez</t>
  </si>
  <si>
    <t>CORPORACION CULTURAL FLUIDO NATURAL</t>
  </si>
  <si>
    <t>cinematografika@yahoo.com</t>
  </si>
  <si>
    <t>filmicopord@gmail.com</t>
  </si>
  <si>
    <t>Camilo Eduardo Rodríguez Martínez</t>
  </si>
  <si>
    <t>CORPORACION CULTURAL EL BARCO</t>
  </si>
  <si>
    <t>ceduro@gmail.com</t>
  </si>
  <si>
    <t>Cesar Humberto García Prieto</t>
  </si>
  <si>
    <t>GRUPO DE CANALES DE TELEVISIÓN</t>
  </si>
  <si>
    <t>cesargarcia@grupocanalesdecomunicacion.org</t>
  </si>
  <si>
    <t>cesarhumbertogp@yahoo.es</t>
  </si>
  <si>
    <t>Nelson Julián Villamizar</t>
  </si>
  <si>
    <t>CONSEJO DISTRITAL COMUNICACIÓN COMUNITARIA</t>
  </si>
  <si>
    <t>periodicoproclama@gmail.com</t>
  </si>
  <si>
    <t>periodicoproclama@hotmail.com</t>
  </si>
  <si>
    <t>Juan Capera Tique</t>
  </si>
  <si>
    <t>COLECTIVO HUMANIZARTE</t>
  </si>
  <si>
    <t>espacioysociedadplus@yahoo.es</t>
  </si>
  <si>
    <t>Adelaida Otálora</t>
  </si>
  <si>
    <t>TEATRO LA CANDELARIA</t>
  </si>
  <si>
    <t xml:space="preserve">Funza </t>
  </si>
  <si>
    <t>adelaotalora@hotmail.com</t>
  </si>
  <si>
    <t>Pedro Fabián Acosta</t>
  </si>
  <si>
    <t>CÁDIZ COLOMBIA</t>
  </si>
  <si>
    <t>fabian.acosta@gmail.com</t>
  </si>
  <si>
    <t>director@teatrocadiz.org</t>
  </si>
  <si>
    <t>Brenda Del Carmen Collazos</t>
  </si>
  <si>
    <t>ESPACIO INTERIOR</t>
  </si>
  <si>
    <t>brendacollazos@gmail.com</t>
  </si>
  <si>
    <t>brendaradical@hotmail.com</t>
  </si>
  <si>
    <t>Astrid Erhartt Pérez Castro</t>
  </si>
  <si>
    <t>FUNDACIÓN ESCUELA TALLER DE BOGOTÁ</t>
  </si>
  <si>
    <t xml:space="preserve">CE 341802 </t>
  </si>
  <si>
    <t>astrid.perez@escuelataller.org</t>
  </si>
  <si>
    <t>astrid_erhartt@gmx.net</t>
  </si>
  <si>
    <t>Omaira Silva García</t>
  </si>
  <si>
    <t>omaira.silva@escuelataller.org</t>
  </si>
  <si>
    <t>omaira170@hotmail.com</t>
  </si>
  <si>
    <t>Diana Catalina Prada Alvis</t>
  </si>
  <si>
    <t>cata.prada@escuelataller.org</t>
  </si>
  <si>
    <t>cataprada6@yahoo.com</t>
  </si>
  <si>
    <t>Sheyla Lisseth Yurivilca Aguilar</t>
  </si>
  <si>
    <t xml:space="preserve">FUNDACIÓN CENTRO CULTURAL COLOMBO PERUANO </t>
  </si>
  <si>
    <t>laysha80@yahoo.com</t>
  </si>
  <si>
    <t>centrocultura@faprocop.org</t>
  </si>
  <si>
    <t>Jaime González García</t>
  </si>
  <si>
    <t>INSTITUTO DEPARTAMENTAL DE CULTURA Y TURISMO DE CUNDINAMARCA</t>
  </si>
  <si>
    <t>jai39goga@hotmail.com</t>
  </si>
  <si>
    <t>gjaimegar@gmail.com</t>
  </si>
  <si>
    <t>Rodolfo López Burbano</t>
  </si>
  <si>
    <t>FUNDACIÓN ARTE VIDA</t>
  </si>
  <si>
    <t>rodolfolopez21@yahoo.com</t>
  </si>
  <si>
    <t>fundacionartevida@yahoo.com</t>
  </si>
  <si>
    <t>Juan Pablo García Rodríguez</t>
  </si>
  <si>
    <t>ROMEA GREEN</t>
  </si>
  <si>
    <t>juanpgarc@gmail.com</t>
  </si>
  <si>
    <t>juanpgarc@hotmail.com</t>
  </si>
  <si>
    <t>Paula Pinzón Rubio</t>
  </si>
  <si>
    <t>ASOCIACIÓN ENTRE LAS ARTES</t>
  </si>
  <si>
    <t>paulapinzon@gmail.com</t>
  </si>
  <si>
    <t>Laura Paola Zarta Gutiérrez</t>
  </si>
  <si>
    <t xml:space="preserve"> GLOBAL WARNING AGENCY</t>
  </si>
  <si>
    <t>laura.zarta@gmail.com</t>
  </si>
  <si>
    <t>lauris_502@hotmail.com</t>
  </si>
  <si>
    <t>Fernando Otto Türk Rubiano</t>
  </si>
  <si>
    <t>MUSEO COLONIAL DE TENJO</t>
  </si>
  <si>
    <t>Tenjo</t>
  </si>
  <si>
    <t xml:space="preserve">Museos </t>
  </si>
  <si>
    <t>fernandoturk@yahoo.com</t>
  </si>
  <si>
    <t>Marina Vargas Rubio</t>
  </si>
  <si>
    <t>MUSEO ARQUEOLOGICO DE ZIPAQUIRA</t>
  </si>
  <si>
    <t>Zipaquira</t>
  </si>
  <si>
    <t>museoarqueologico_zipa@yahoo.com</t>
  </si>
  <si>
    <t>fundacionacp@yahoo.com</t>
  </si>
  <si>
    <t>Yuddy Mireya Izquierdo Cabrera</t>
  </si>
  <si>
    <t>MUSEO ARQUEOLÓGICO CASADEL MARQUÉS DE SAN JORGE</t>
  </si>
  <si>
    <t>MIREYOSO1@HOTMAIL.COM</t>
  </si>
  <si>
    <t>FPCDIRECCION@ETB.COM.CO</t>
  </si>
  <si>
    <t>Yimi Arley Cobos Guzmán</t>
  </si>
  <si>
    <t>DIRECTOR DE LA ESCUELA DE MÚSICA NEMOCÓN</t>
  </si>
  <si>
    <t>Nemocon</t>
  </si>
  <si>
    <t>ayimicobos@hotmail.com</t>
  </si>
  <si>
    <t>monicalejandrav@yahoo.com</t>
  </si>
  <si>
    <t>Abraham Edilberto Hidalgo Gallo</t>
  </si>
  <si>
    <t>CORPORACIÓN CORAL Y ORQUESTAL DE COLOMBIA</t>
  </si>
  <si>
    <t>abraham.hidalgo@contaudi.com</t>
  </si>
  <si>
    <t>contaudiasesores@gmail.com</t>
  </si>
  <si>
    <t>Patricia Inés Torres Gómez</t>
  </si>
  <si>
    <t>CORPORACIÓN GRUPO IKEIMA</t>
  </si>
  <si>
    <t>patriciatorresg@hotmail.com</t>
  </si>
  <si>
    <t>proyectos@ikeima.net</t>
  </si>
  <si>
    <t>Diego Alejandro Garzón Arias</t>
  </si>
  <si>
    <t xml:space="preserve">AGRUPACIÓN COLNECI </t>
  </si>
  <si>
    <t>diego_carranga@hotmail.com</t>
  </si>
  <si>
    <t xml:space="preserve">colnecidanza@hotmail.com </t>
  </si>
  <si>
    <t>Juan Carlos Alfonso Ávila</t>
  </si>
  <si>
    <t>ESCUELA DANZA  EL DORADO GUATAVITA CUNDINAMARCA</t>
  </si>
  <si>
    <t>jcdanza@gmail.com</t>
  </si>
  <si>
    <t>jcharles88@hotmail.com</t>
  </si>
  <si>
    <t>Néstor Ariel Castro Sarmiento</t>
  </si>
  <si>
    <t>GRUPO CULTURAL DANZAR LUNA</t>
  </si>
  <si>
    <t>11 325 120</t>
  </si>
  <si>
    <t>danzarluna@hotmail.com</t>
  </si>
  <si>
    <t>nacs83@latinmail.com</t>
  </si>
  <si>
    <t>Pedro José Velasco Tumiña</t>
  </si>
  <si>
    <t>CABILDO Y PUEBLO GUAMBIANO EN BOGOTÁ</t>
  </si>
  <si>
    <t>piye11mera@gmail.com</t>
  </si>
  <si>
    <t>namuynamuy@hotmail.com</t>
  </si>
  <si>
    <t>José Humberto Zuña Pérez</t>
  </si>
  <si>
    <t>GRUPO MUSICAL FUZIÓN ZUÑA</t>
  </si>
  <si>
    <t>80,372,947</t>
  </si>
  <si>
    <t>josezunigap@hotmail.com</t>
  </si>
  <si>
    <t>fuzionate@hotmail.com</t>
  </si>
  <si>
    <t>Yasaira Sánchez Perea</t>
  </si>
  <si>
    <t xml:space="preserve">AGRUPACIÓN MUSICAL MALDEOJO </t>
  </si>
  <si>
    <t>sairaperea@hotmail.com</t>
  </si>
  <si>
    <t>yasaira.sanchezperea@gmail.com</t>
  </si>
  <si>
    <t>Alejandro David Jiménez Schroeder</t>
  </si>
  <si>
    <t>FUNDACIÓN ARTÍSTICA CULTURAL LAPISLÁZULI</t>
  </si>
  <si>
    <t xml:space="preserve">Libro y literatura </t>
  </si>
  <si>
    <t>Danilo Ernesto Ramírez García</t>
  </si>
  <si>
    <t>ASOCIACIÓN LITERARIA EL ALEPH</t>
  </si>
  <si>
    <t>Iván Darío Díaz Castillo</t>
  </si>
  <si>
    <t>REVISTA DIGITAL GUERRILLA FLOW MAGAZINE</t>
  </si>
  <si>
    <t>Dora Carolina Rojas Rivera</t>
  </si>
  <si>
    <t>Fundación Bandolitis</t>
  </si>
  <si>
    <t>doracroj@hotmail.com</t>
  </si>
  <si>
    <t>corita@bandolitis.com</t>
  </si>
  <si>
    <t>TRAMOYA PRODUCCIONES SAS</t>
  </si>
  <si>
    <t>monicamachado@tramoyaproducciones.com</t>
  </si>
  <si>
    <t>monimachado@hotmail.com</t>
  </si>
  <si>
    <t>79,871,752</t>
  </si>
  <si>
    <t>willidance@hotmail.com</t>
  </si>
  <si>
    <t>wgcardozo@misena.edu.co</t>
  </si>
  <si>
    <t>Edwin Daniel Díaz Galindo</t>
  </si>
  <si>
    <t>SARIANA FILMS SAS WWW.SARIANAFILMS.COM</t>
  </si>
  <si>
    <t>80211559 de Bogota</t>
  </si>
  <si>
    <t>edwin.diaz@sarianafilms.com</t>
  </si>
  <si>
    <t>edwin2002co@hotmail.com</t>
  </si>
  <si>
    <t>Carlos Alberto Ramírez Parra</t>
  </si>
  <si>
    <t>CASA DE LA CULTURA Y TURISMO MADRID</t>
  </si>
  <si>
    <t>1015995003 de  Bogotá</t>
  </si>
  <si>
    <t>Madrid</t>
  </si>
  <si>
    <t>alberto_1165@yahoo.com</t>
  </si>
  <si>
    <t>encarreta@gmail.com</t>
  </si>
  <si>
    <t xml:space="preserve">Natalia  Zamudio Torres </t>
  </si>
  <si>
    <t>CASTAÑO VALENCIA PRODUCCIONES SCA</t>
  </si>
  <si>
    <t>52'910.541 de Bogotá</t>
  </si>
  <si>
    <t>iionna33@gmail.com</t>
  </si>
  <si>
    <t>gatonatos@yahoo..com .ar</t>
  </si>
  <si>
    <t>María Fernanda Sarmiento Pineda</t>
  </si>
  <si>
    <t>INTEGRACIÓN COMUNITARIA ASINCO</t>
  </si>
  <si>
    <t>sarmientopineda@gmail.com</t>
  </si>
  <si>
    <t>mafesa75@gmail.com</t>
  </si>
  <si>
    <t>Olga Rocío Cárdenas Chaves</t>
  </si>
  <si>
    <t>CENTRO CULTURAL BACATA DE FUNZA CUNDINAMARCA</t>
  </si>
  <si>
    <t>rociocardenasch@gamil.com</t>
  </si>
  <si>
    <t>olgarocardenas@yahoo.com</t>
  </si>
  <si>
    <t>Sandra Milena Rueda Navarro</t>
  </si>
  <si>
    <t>FUNDACIÓN TRENZA</t>
  </si>
  <si>
    <t>milerueda00@gmail.com</t>
  </si>
  <si>
    <t>milena_rueda@hotmail.com</t>
  </si>
  <si>
    <t>Daniel Eduardo Calderón</t>
  </si>
  <si>
    <t>DECA TEATRO</t>
  </si>
  <si>
    <t>efadeca@yahoo.es</t>
  </si>
  <si>
    <t xml:space="preserve">dani10z@hotmail.com </t>
  </si>
  <si>
    <t>Edith Marcela Mora</t>
  </si>
  <si>
    <t>CORPORACIÓN CHANGUA TEATRO</t>
  </si>
  <si>
    <t>docemoritas@yahoo.es</t>
  </si>
  <si>
    <t>changuateatro@yahoo.es</t>
  </si>
  <si>
    <t>Mónica Machado</t>
  </si>
  <si>
    <t>52,420,500</t>
  </si>
  <si>
    <t>Álvaro Andrés Martínez Muñoz</t>
  </si>
  <si>
    <t>alanmarmu@hotmail.com</t>
  </si>
  <si>
    <t>alnamarmu@yahoo.es</t>
  </si>
  <si>
    <t>Martha Elena Gutiérrez Hurtado</t>
  </si>
  <si>
    <t>martha.gutierrez@escuelataller.org</t>
  </si>
  <si>
    <t>marthagutierrez28@hotmail.com</t>
  </si>
  <si>
    <t>Wilson Fernando Cárdenas Angarita</t>
  </si>
  <si>
    <t>fernando.cardenas@escuelataller.org</t>
  </si>
  <si>
    <t>wfcardenas@gmail.com</t>
  </si>
  <si>
    <t>Francia del Pilar Espitia Rodríguez</t>
  </si>
  <si>
    <t>FUNDACIÓN YO AMO MADRID</t>
  </si>
  <si>
    <t>fraguaart@gmail.com</t>
  </si>
  <si>
    <t>j.espitia.2@gmail.com</t>
  </si>
  <si>
    <t>Diana María Leguizamón Mendivelso</t>
  </si>
  <si>
    <t>CORPORACIÓN LÚDICO ARTÍSTICA SEÑAL VIVA</t>
  </si>
  <si>
    <t>dianytalm@hotmail.com</t>
  </si>
  <si>
    <t>dianytalm@gmail.com</t>
  </si>
  <si>
    <t>Agustín Agreda</t>
  </si>
  <si>
    <t>FUNDACIÓN PLURICULTURAL PAKARI</t>
  </si>
  <si>
    <t>waugkindi-ja.agreda@hotmail.com</t>
  </si>
  <si>
    <t>pakari@tutopia.com</t>
  </si>
  <si>
    <t>Jorge Miguel  De La Ossa Navarro</t>
  </si>
  <si>
    <t>EL CÓMIC EN LÍNEA</t>
  </si>
  <si>
    <t>Cartagena</t>
  </si>
  <si>
    <t>jmdlo@hotmail.com</t>
  </si>
  <si>
    <t>pandorica2011@gmail.com</t>
  </si>
  <si>
    <t xml:space="preserve">Fernando Cruz Flórez </t>
  </si>
  <si>
    <t>NOMADA MUSEO</t>
  </si>
  <si>
    <t>fernandocruz@fotografiacolombiana.com</t>
  </si>
  <si>
    <t>fernandocruzf@gmail.com</t>
  </si>
  <si>
    <t>Sandy Biviana Morales Serrato</t>
  </si>
  <si>
    <t>CENTRO CULTURAL EL EJE</t>
  </si>
  <si>
    <t>sandimoraless@gmail.com</t>
  </si>
  <si>
    <t>eleje.centrocultural@gmail.com</t>
  </si>
  <si>
    <t>María Eva Quintana Pico</t>
  </si>
  <si>
    <t>MUSEO LITERARIO DE CUNDINAMARCA. INSTITUTO CARO Y CUERVO</t>
  </si>
  <si>
    <t>41.661.766 Bogotá</t>
  </si>
  <si>
    <t xml:space="preserve">Bogotá </t>
  </si>
  <si>
    <t>museoliterario@caroycuervo.gov.co</t>
  </si>
  <si>
    <t>maraieqp@gmail.com</t>
  </si>
  <si>
    <t>Esperanza Padilla</t>
  </si>
  <si>
    <t>CREACIÓN DE EMPRESA DE SERVICIOS PARA MUSEOS</t>
  </si>
  <si>
    <t>51900243 de Bogotá</t>
  </si>
  <si>
    <t>epm006@yahoo.com</t>
  </si>
  <si>
    <t>Oscar Franklin Gaona Rico</t>
  </si>
  <si>
    <t>MUSEO DATA</t>
  </si>
  <si>
    <t>79,245,792 de Bogotá</t>
  </si>
  <si>
    <t xml:space="preserve">oscar.gaona@museodata.com </t>
  </si>
  <si>
    <t>contacto@museodata.com</t>
  </si>
  <si>
    <t>Jorge Isaac Santoyo Pinzón</t>
  </si>
  <si>
    <t>CONCERTISTA DE GUITARRA CLÁSICA - EMPRESARIO CULTURAL</t>
  </si>
  <si>
    <t>79.591.160 de Bogotá</t>
  </si>
  <si>
    <t>jorgesantoyo87@gmail.com</t>
  </si>
  <si>
    <t>falhambra@gmail.com</t>
  </si>
  <si>
    <t xml:space="preserve">Juan José Ortiz Torres </t>
  </si>
  <si>
    <t>JJMUSIC (PROFESOR DE TROMPETA, DIRECTOR DE GRUPOS SINFÓNICOS, COORDINADOR MUSICAL)</t>
  </si>
  <si>
    <t>79.514855 de Bogotá</t>
  </si>
  <si>
    <t>jjortiztorres@hotmail.com</t>
  </si>
  <si>
    <t>juanortiz@fundacionbatuta.org</t>
  </si>
  <si>
    <t>Humberto Tovar Pachón</t>
  </si>
  <si>
    <t>QUINTETO D CAMARA, UNIVERSIDAD PEDAGÓGICA NACIONAL</t>
  </si>
  <si>
    <t>19.312.213 de Bogotá</t>
  </si>
  <si>
    <t>abonos1@yahoo.com.mx</t>
  </si>
  <si>
    <t>htovar@pedagogica.edu.co</t>
  </si>
  <si>
    <t>Sandra Catalina Mosquera Moreno</t>
  </si>
  <si>
    <t>DIOKAJU GENERACIÓN ARTE AFRO</t>
  </si>
  <si>
    <t>scatabantu@yahoo.es</t>
  </si>
  <si>
    <t>suaveburitaka@yahoo.es, diokajugeneracionarteafro@hotmail.com</t>
  </si>
  <si>
    <t>Oscar  Augusto Acevedo González</t>
  </si>
  <si>
    <t>CORPORACIÓN CULTURAL TUTAYAY</t>
  </si>
  <si>
    <t>oscaracevedo1@hotmail.com</t>
  </si>
  <si>
    <t>Carlos Enrique Garzón Pérez</t>
  </si>
  <si>
    <t>FUNDACIÓN CULTURAL Y ARTÍSTICA DUNKAN</t>
  </si>
  <si>
    <t>dunkandance@hotmail.com</t>
  </si>
  <si>
    <t xml:space="preserve">marcedunkan@hotmail.com </t>
  </si>
  <si>
    <t>Yancy Celma Castillo Jiménez</t>
  </si>
  <si>
    <t xml:space="preserve">MOVIMIENTO NACIONAL CIMARRÓN </t>
  </si>
  <si>
    <t>yancycastillo@hotmail.com</t>
  </si>
  <si>
    <t>yancycastillo@gmail.com</t>
  </si>
  <si>
    <t>Shirley Granja Núñez</t>
  </si>
  <si>
    <t>ENCUENTROS</t>
  </si>
  <si>
    <t>1,064,487,994</t>
  </si>
  <si>
    <t>shimar8@hotmail.com</t>
  </si>
  <si>
    <t>adrianabeatriz@hotmail.com</t>
  </si>
  <si>
    <t>Belkis Herrera</t>
  </si>
  <si>
    <t>OPIAC (COORD DE TEMA DE CULTURA)</t>
  </si>
  <si>
    <t>30,508,095</t>
  </si>
  <si>
    <t>belk_81@hotmail.com</t>
  </si>
  <si>
    <t>Hralcyn Melyna Gómez Alfonso</t>
  </si>
  <si>
    <t>CORPORACIÓN CHAQUEN</t>
  </si>
  <si>
    <t>Leonardo Ariel Escobar Barrios</t>
  </si>
  <si>
    <t>HADRIATICUS EDITORES</t>
  </si>
  <si>
    <t>Carolina Díaz Salazar</t>
  </si>
  <si>
    <t>BIBLORED</t>
  </si>
  <si>
    <t>SD</t>
  </si>
  <si>
    <t>Julia Esther Vélez Santos</t>
  </si>
  <si>
    <t>ASOCIACIÓN DE PROFESIONALES DE LOS PALMITOS</t>
  </si>
  <si>
    <t>Los Palmitos</t>
  </si>
  <si>
    <t>Sucre</t>
  </si>
  <si>
    <t>jvelezsantos@hotmail.com</t>
  </si>
  <si>
    <t>jvelez9@hotmail.com</t>
  </si>
  <si>
    <t>Néstor Fredy Rodríguez Moscoso</t>
  </si>
  <si>
    <t>OFICINA DE PROMOCION TURISTICA Y CULTURAL PUNTANORTE</t>
  </si>
  <si>
    <t>Santiago de Tolú</t>
  </si>
  <si>
    <t>osocsom@hotmail.com</t>
  </si>
  <si>
    <t>osocsom@gmail.com</t>
  </si>
  <si>
    <t>Daniel José Mercado Barboza</t>
  </si>
  <si>
    <t>FUNDACIÓN MATUNA</t>
  </si>
  <si>
    <t>Sincelejo</t>
  </si>
  <si>
    <t>dimeba@gmail.com</t>
  </si>
  <si>
    <t>dimeba@latin mail.com</t>
  </si>
  <si>
    <t>Antonio José Meza Cárdenas</t>
  </si>
  <si>
    <t>GRUPO  ROS-K</t>
  </si>
  <si>
    <t>sueroconyuk@gmail.com</t>
  </si>
  <si>
    <t>sueroconyu-k@hotmail.com</t>
  </si>
  <si>
    <t>Frank Mauricio Acuña Castellar</t>
  </si>
  <si>
    <t>CONSEJO MUNICIPAL DE CULTURA DE SAMPUÉS, CONSEJO DEPARTAMENTAL DE PATRIMONIO DE SUCRE.</t>
  </si>
  <si>
    <t>Sampués</t>
  </si>
  <si>
    <t>frankac1977@gmail.com</t>
  </si>
  <si>
    <t xml:space="preserve">florentinoariza_77@hotmail.com </t>
  </si>
  <si>
    <t>Franklin Rafael Hernández Vergara</t>
  </si>
  <si>
    <t>FUNDACIÓN CULTURAL EL LABERINTO</t>
  </si>
  <si>
    <t>Corozal</t>
  </si>
  <si>
    <t>franklinrafealhernandez@yahoo.es</t>
  </si>
  <si>
    <t>matriarka_@hotmail.com</t>
  </si>
  <si>
    <t>Jaime Enrique Medina Medina</t>
  </si>
  <si>
    <t>FUNDACION SOCIAL ACUARIO</t>
  </si>
  <si>
    <t>Eliana Margarita Domínguez Castillo</t>
  </si>
  <si>
    <t>CULTURARTE</t>
  </si>
  <si>
    <t>Chinu</t>
  </si>
  <si>
    <t>Córdoba</t>
  </si>
  <si>
    <t>fundnurantony@hotmail.com</t>
  </si>
  <si>
    <t>nurydocas@gmail.com</t>
  </si>
  <si>
    <t>Tania Rosa Blanco Taboada</t>
  </si>
  <si>
    <t>FUNDIMIR</t>
  </si>
  <si>
    <t>intibachue@gmail.com</t>
  </si>
  <si>
    <t>Tony Adolfo Sotelo</t>
  </si>
  <si>
    <t>CONSEJO DE MEDIOS CIUDADANOS REGIÓN CARIBE</t>
  </si>
  <si>
    <t>tonyadolfosotelo@yahoo.es -</t>
  </si>
  <si>
    <t>tonyadolfo@gmail.com</t>
  </si>
  <si>
    <t>Juan Carlos Coley Oviedo</t>
  </si>
  <si>
    <t>CANAL COMUNITARIO TV GALERAS</t>
  </si>
  <si>
    <t xml:space="preserve">92,096,866 </t>
  </si>
  <si>
    <t>jccoley@gmail.com</t>
  </si>
  <si>
    <t>jccoley@hotmail.com</t>
  </si>
  <si>
    <t xml:space="preserve"> Johan Alberto Cárdenas</t>
  </si>
  <si>
    <t>CULTURA EXPERIMENTAL LOS HECHICEROS DE COLOMBIA</t>
  </si>
  <si>
    <t>de corozal</t>
  </si>
  <si>
    <t>culturaexperimental@hotmail.com</t>
  </si>
  <si>
    <t>licapeve-ves@hotmail.com</t>
  </si>
  <si>
    <t>Libardo Antonio Osorio</t>
  </si>
  <si>
    <t>CORPORACIÓN TEATRO OBREROS DEL ARTE</t>
  </si>
  <si>
    <t>La Dorada</t>
  </si>
  <si>
    <t>Caldas</t>
  </si>
  <si>
    <t>arlequin.rec@hotmail.com</t>
  </si>
  <si>
    <t>encuentemonos@hotmail.com</t>
  </si>
  <si>
    <t>Luz Marina Del Rosario Raciny</t>
  </si>
  <si>
    <t>INSTITUCIÓN EDUCATIVA ESCUELA NORMAL SUPERIOR DE COROZAL</t>
  </si>
  <si>
    <t xml:space="preserve">34,964.913 </t>
  </si>
  <si>
    <t xml:space="preserve"> Montería</t>
  </si>
  <si>
    <t>luzmadelro@gmail.com</t>
  </si>
  <si>
    <t>lumarz17@hotmail.com</t>
  </si>
  <si>
    <t>Ramiro José Villalba Álvarez</t>
  </si>
  <si>
    <t>GRUPO DE GAITAS TRAPICHE DE COLOMBOY- SAHAGUN</t>
  </si>
  <si>
    <t>Sahagun</t>
  </si>
  <si>
    <t>ramyvillalba@hotmail.com</t>
  </si>
  <si>
    <t>joseph5261@hotmail.com</t>
  </si>
  <si>
    <t>Juan Bautista Domínguez Pérez</t>
  </si>
  <si>
    <t>FUNDACIÓN LA SIEMBRA</t>
  </si>
  <si>
    <t>juanbautistadom@gmail.com</t>
  </si>
  <si>
    <t>Julio Cesar Benítez Casallas</t>
  </si>
  <si>
    <t>GRUPO ALEGRÍA CARIBE</t>
  </si>
  <si>
    <t>jubeca519@gmail.com</t>
  </si>
  <si>
    <t>amoelfolclor@yahoo.es</t>
  </si>
  <si>
    <t>Eduardo Antonio Arce</t>
  </si>
  <si>
    <t>UNAD-CEAD COROZAL</t>
  </si>
  <si>
    <t>Guaranda</t>
  </si>
  <si>
    <t>eduardoarcebenitez@hotmail.com</t>
  </si>
  <si>
    <t>tvmojanaguaranda@yahoo.es</t>
  </si>
  <si>
    <t>Jairo José Bolaños Arrieta</t>
  </si>
  <si>
    <t>CORPORACIÓN UNIVERSITARIA DEL CARIBE CECAR CON SEDE EN SINCELEJO</t>
  </si>
  <si>
    <t>a.arte-fernandomosquera@hotmail.com</t>
  </si>
  <si>
    <t>José Alberto Salcedo Domínguez</t>
  </si>
  <si>
    <t>ORGANIZACIÓN MUSICAL ALBERTOSKY, GUITARRA, ACORDEON Y PITO ATRAVESADO</t>
  </si>
  <si>
    <t>Morroa</t>
  </si>
  <si>
    <t>albertoskymorroa@hotmail.com</t>
  </si>
  <si>
    <t>Yenis Stella Salcedo Mendoza</t>
  </si>
  <si>
    <t>ACADEMIA CORAL ADOLFO MEJÍA DE SUCRE</t>
  </si>
  <si>
    <t>ye.stella@hotmail.com</t>
  </si>
  <si>
    <t>yenistella@yahoo.com</t>
  </si>
  <si>
    <t>Domingo Ramón  Miranda Jaraba</t>
  </si>
  <si>
    <t>ESCUELA DE BELLAS ARTES Y HUMANIDADES DE SUCRE</t>
  </si>
  <si>
    <t>domingomariachi@hotmail.com</t>
  </si>
  <si>
    <t>Pedro Manuel Padilla Gómez</t>
  </si>
  <si>
    <t>PRESIDENTE ENCUENTRO NACIONAL DE BANDAS</t>
  </si>
  <si>
    <t>pedropgomez2010@yahoo.es</t>
  </si>
  <si>
    <t>enacionalb1984@yahoo.es</t>
  </si>
  <si>
    <t>Héctor Julio Mercado Sampayo</t>
  </si>
  <si>
    <t>FUNDACIÓN APRENDER A APREHENDER</t>
  </si>
  <si>
    <t>hector.pepo13@hotmail.com</t>
  </si>
  <si>
    <t>aprender.aprender@hotmail.com</t>
  </si>
  <si>
    <t>Jorge Luis Martínez Paternina</t>
  </si>
  <si>
    <t>FONDO MIXTO DE CULTURA DE SUCRE</t>
  </si>
  <si>
    <t>martinero14@hotmail.com</t>
  </si>
  <si>
    <t>fculturasucre@yahoo.com</t>
  </si>
  <si>
    <t>Jaime Alfredo Torregroza Arroyo</t>
  </si>
  <si>
    <t>MUSEO FOTOGRÁFICO Y ARCHIVO HISTÓRICO DE SINCELEJO</t>
  </si>
  <si>
    <t>jaimealfredo.torregrozaarroyo@gmail.com</t>
  </si>
  <si>
    <t>jaimetorregroza@hotmail.com</t>
  </si>
  <si>
    <t>Alexander Manchego Montiel</t>
  </si>
  <si>
    <t>BALLET FOLKLÓRICO DE SAHAGUN</t>
  </si>
  <si>
    <t>alexman1409@hotmail.com</t>
  </si>
  <si>
    <t>Oscar José Jurado Izquierdo</t>
  </si>
  <si>
    <t xml:space="preserve">FUNDACION FOLCLORICA SON CAÑAVERAL </t>
  </si>
  <si>
    <t>92,532,632</t>
  </si>
  <si>
    <t>oscar_juriz@hotmail.com</t>
  </si>
  <si>
    <t>fundacionfscanaveral@hotmail.com</t>
  </si>
  <si>
    <t>José Antonio Contreras Estrada</t>
  </si>
  <si>
    <t>Oscar Omar Ayazo Muñoz</t>
  </si>
  <si>
    <t>oscarinho1714@hotmail.com</t>
  </si>
  <si>
    <t>Sergio Luis Guerrero Vega</t>
  </si>
  <si>
    <t>warriors1981@hotmail.com</t>
  </si>
  <si>
    <t>Aura María Torres Martínez</t>
  </si>
  <si>
    <t>FUNDACIÓN VOZÉTICA</t>
  </si>
  <si>
    <t xml:space="preserve">Omaira Sáenz  Mitrovicths   </t>
  </si>
  <si>
    <t>CUMPAÑI SINCELEJO (PUEBLO RROM)</t>
  </si>
  <si>
    <t xml:space="preserve">64.566.622  </t>
  </si>
  <si>
    <t>omairasaenz08@hotmail .com</t>
  </si>
  <si>
    <t>Cel  300-7247273</t>
  </si>
  <si>
    <t xml:space="preserve">Ángela Patricia Hernández Morelos  </t>
  </si>
  <si>
    <t>CABILDO MENOR INDÍGENA UNIÓN FLORESTA.</t>
  </si>
  <si>
    <t xml:space="preserve">1.102.842.753 de Sincelejo, </t>
  </si>
  <si>
    <t>anpahe2391@hotmail.com</t>
  </si>
  <si>
    <t>TELÉFONO: 3204032092 ,</t>
  </si>
  <si>
    <t>Carmen Gil Ortega</t>
  </si>
  <si>
    <t>Evy Martínez Caldera</t>
  </si>
  <si>
    <t xml:space="preserve">Dioselina Pérez Tapia </t>
  </si>
  <si>
    <t>Heraldo Alviz</t>
  </si>
  <si>
    <t>Patricia Hernández Hernández</t>
  </si>
  <si>
    <t>SINCELEJO.   Primera sesión  ( Julio 20 al 23)   Segunda sesión (Septiembre 14 al 17)</t>
  </si>
  <si>
    <t>Cesar Ricardo  Gutiérrez Giraldo</t>
  </si>
  <si>
    <t xml:space="preserve">16 070 859 </t>
  </si>
  <si>
    <t>Manizales</t>
  </si>
  <si>
    <t xml:space="preserve">cesarricardog@hotmail.com      </t>
  </si>
  <si>
    <t>ricardogutierrez_85@hotmail.com</t>
  </si>
  <si>
    <t xml:space="preserve">Germania  Jaramillo Echeverri </t>
  </si>
  <si>
    <t xml:space="preserve">CASA DE LA CULTURA DE CHINCHINÁ </t>
  </si>
  <si>
    <t>germaniaj_11@hotmail.com</t>
  </si>
  <si>
    <t>direccion@casadelaculturachinchina.org</t>
  </si>
  <si>
    <t>Carlos Alberto Osorio Monsalve</t>
  </si>
  <si>
    <t xml:space="preserve">CENTRO MUNICIPAL DE LA MEMORIA DE AGUADAS CALDAS.   </t>
  </si>
  <si>
    <t>Aguadas</t>
  </si>
  <si>
    <t>elartedeosorio@yahoo.es</t>
  </si>
  <si>
    <t>Ana María Escobar Jiménez</t>
  </si>
  <si>
    <t>UNIVERSIDAD DE MANIZALES - DOCENTE</t>
  </si>
  <si>
    <t>anaescobar@umanizales.edu.co</t>
  </si>
  <si>
    <t>elevada@hotmail.com</t>
  </si>
  <si>
    <t>Yeison Fernando Aguirre González</t>
  </si>
  <si>
    <t>EMISORA INGRUMÁ STÉREO</t>
  </si>
  <si>
    <t>Riosucio</t>
  </si>
  <si>
    <t>djsonrcn@hotmail.com</t>
  </si>
  <si>
    <t>crideccomunicacionesyprensa@gmail.com</t>
  </si>
  <si>
    <t>Esthefany Julieth Suarez</t>
  </si>
  <si>
    <t>CONFAMILIARES-CALDAS</t>
  </si>
  <si>
    <t>1053 784061</t>
  </si>
  <si>
    <t>Santa Marta</t>
  </si>
  <si>
    <t>stephani_87@hotmail.com</t>
  </si>
  <si>
    <t>Luisa Fernanda Zuluaga Gómez</t>
  </si>
  <si>
    <t>FUNDACIÓN GESTIÓN COLOMBIA</t>
  </si>
  <si>
    <t>kaloa1982@hotmail.com</t>
  </si>
  <si>
    <t>kaloa7@yahoo.com.ar</t>
  </si>
  <si>
    <t>Lina Clemencia Bedoya Rivera</t>
  </si>
  <si>
    <t>FUNDACIÓN ESCUELA TALLER DE CALDAS</t>
  </si>
  <si>
    <t>lina_c_bedoya@yahoo.com</t>
  </si>
  <si>
    <t>lina.c.bedoya@gmail.com</t>
  </si>
  <si>
    <t>Juan Manuel Sarmiento Nova</t>
  </si>
  <si>
    <t>juansar@une.net.co</t>
  </si>
  <si>
    <t>escuelatallerdesalamina@hotmail.com</t>
  </si>
  <si>
    <t>María Clara Sarmiento Arango</t>
  </si>
  <si>
    <t>Pablo Alejandro Giraldo Jiménez</t>
  </si>
  <si>
    <t>Salamina</t>
  </si>
  <si>
    <t>jgcaldas26@gmail.com</t>
  </si>
  <si>
    <t>jgcaldas26@yahoo.es</t>
  </si>
  <si>
    <t>Saúl Antonio Ospina González</t>
  </si>
  <si>
    <t>OFICINA DE CULTURA Y TURISMO DE RIOSUCIO CALDAS</t>
  </si>
  <si>
    <t>Vereda Sipirra</t>
  </si>
  <si>
    <t xml:space="preserve">saulospina@yahoo.es </t>
  </si>
  <si>
    <t xml:space="preserve">sec.cultura@riosucio-caldas.gov.co  </t>
  </si>
  <si>
    <t>Sebastián Arango López</t>
  </si>
  <si>
    <t>Chinchiná</t>
  </si>
  <si>
    <t>Alba Lucy Duque Giraldo</t>
  </si>
  <si>
    <t>alludugi@hotmail.com</t>
  </si>
  <si>
    <t>infrajame09@yahoo.com</t>
  </si>
  <si>
    <t>Cristian Felipe Pareja Becerra</t>
  </si>
  <si>
    <t>CONSEJO MUNICIPAL DE CULTURA DE ARANZAU-CALDAS</t>
  </si>
  <si>
    <t>Aranzazu</t>
  </si>
  <si>
    <t>crisbe23@hotmail.com</t>
  </si>
  <si>
    <t>Orlando Toro Ceballos</t>
  </si>
  <si>
    <t>FUNDACION CALICANTO ONG</t>
  </si>
  <si>
    <t>otoroceballos@yahoo.es</t>
  </si>
  <si>
    <t>otoroceballos@hotmail.com</t>
  </si>
  <si>
    <t>Lina Paola Otalvaro Gallego</t>
  </si>
  <si>
    <t>INSTITUTO TECNICO FRANCISCO JAVIER MEJIA</t>
  </si>
  <si>
    <t>lipaoga30@hotmail.com</t>
  </si>
  <si>
    <t>Por Definir</t>
  </si>
  <si>
    <t>SALA MUSEO ARQUEOLÓGICO DE SALAMINA.</t>
  </si>
  <si>
    <t>POR DEFINIR</t>
  </si>
  <si>
    <t>secretariogeneral@salamina-caldas.gov.co</t>
  </si>
  <si>
    <t>Jorge Augusto Arias Orozco</t>
  </si>
  <si>
    <t>FUNDACIÓN MARCHANDO POR COLOMBIA</t>
  </si>
  <si>
    <t>marchandoporcolombia@gmail.com</t>
  </si>
  <si>
    <t>jorgearias32@hotmail.com</t>
  </si>
  <si>
    <t>Felipe Gómez Hoyos</t>
  </si>
  <si>
    <t>COORDINACION DE CULTURA Y CONSEJO MUNICIPAL DE CULTURA DE ARANZAU-CALDAS</t>
  </si>
  <si>
    <t xml:space="preserve">SM </t>
  </si>
  <si>
    <t>pipe.gomez12@gmail.com</t>
  </si>
  <si>
    <t>José Rubiel Ramírez Restrepo</t>
  </si>
  <si>
    <t>CASA DE LA CULTURA DEL MUNICIPIO DE FILADELFIA</t>
  </si>
  <si>
    <t>Filadelfia</t>
  </si>
  <si>
    <t>jramirez371@gmail.com</t>
  </si>
  <si>
    <t>joserramirezr72@hotmail.com</t>
  </si>
  <si>
    <t>Nelson Jhoan Ríos Vega</t>
  </si>
  <si>
    <t>CASA CULTURA</t>
  </si>
  <si>
    <t>jhoanrozas100@Hotmail.com</t>
  </si>
  <si>
    <t>tapiasybahareques@hotmail.com</t>
  </si>
  <si>
    <t>YOPAL.   Primera sesión  ( Julio 20 al 23)   Segunda sesión (Septiembre 14 al 17)</t>
  </si>
  <si>
    <t>Ferlay  Jadit Olmos Cordero</t>
  </si>
  <si>
    <t>Yopal</t>
  </si>
  <si>
    <t>Casanare</t>
  </si>
  <si>
    <t>ferlayolmos@yahoo.es</t>
  </si>
  <si>
    <t>Celso Norberto Ramos Aya</t>
  </si>
  <si>
    <t>ASOCIACIÓN PARA LA PROMOCIÓN DEL CINE Y LA INDUSTRIA AUDIOVISUAL DE CASANARE AMADIS</t>
  </si>
  <si>
    <t>celsonorberto@gmail.com</t>
  </si>
  <si>
    <t>norbertramos@hotmail.com</t>
  </si>
  <si>
    <t>Pedro Josué Pinzón Acero</t>
  </si>
  <si>
    <t>ARCHIVO GENERAL DEL DEPARTAMENTO DE CASANARE.</t>
  </si>
  <si>
    <t>josuepinzona@hotmail.com.co</t>
  </si>
  <si>
    <t>archivo@casanare.gov.co</t>
  </si>
  <si>
    <t>Adrían Paipilla Rondón</t>
  </si>
  <si>
    <t>CASA DE LA CULTURA AGUAZUL</t>
  </si>
  <si>
    <t>Paipa</t>
  </si>
  <si>
    <t>marcedeutopias@yahoo.es</t>
  </si>
  <si>
    <t>Yoice Jimena Gaitan Tarquino</t>
  </si>
  <si>
    <t>CORPORACION PEXANIA-NAWA</t>
  </si>
  <si>
    <t>Paz de Ariporo</t>
  </si>
  <si>
    <t>yjgaitan@hotmail.com</t>
  </si>
  <si>
    <t>Cesar Tiberio Rincón Sánchez</t>
  </si>
  <si>
    <t>ASOCIACION DE ARTISTAS PLASTICOS DE CASANARE</t>
  </si>
  <si>
    <t>Floresta</t>
  </si>
  <si>
    <t>cesarrinconart@yahoo.es</t>
  </si>
  <si>
    <t>cesarrinconart@hotmail.com</t>
  </si>
  <si>
    <t>Omar Niño Rueda</t>
  </si>
  <si>
    <t>CONSEJO REGIONAL DE MEDIOS CIUDADANOS</t>
  </si>
  <si>
    <t>revistacoleador25@gmial.com</t>
  </si>
  <si>
    <t>revistacoleador25@hotmail.com</t>
  </si>
  <si>
    <t>Martha Isabel Rodríguez</t>
  </si>
  <si>
    <t xml:space="preserve">FUNDACION AZUL PROFUNDO PARA VIVIR Y SOÑAR CON DISCAPACIDAD </t>
  </si>
  <si>
    <t>fundacionazulprofundo@gmail.com</t>
  </si>
  <si>
    <t>marthasarol@yahoo.es</t>
  </si>
  <si>
    <t>Neyder Flores</t>
  </si>
  <si>
    <t>CORPORACION KULTURA'S</t>
  </si>
  <si>
    <t>floresitas_50@hotmail.com</t>
  </si>
  <si>
    <t>nflorez6@misena.edu.co</t>
  </si>
  <si>
    <t>Ana Isabel Rosas Estupiñan</t>
  </si>
  <si>
    <t>MESA DE COMPETITIVIDAD DE TURISMO</t>
  </si>
  <si>
    <t>conasecaz@yahoo.es</t>
  </si>
  <si>
    <t>Carlos Yesid Fajardo Quintero</t>
  </si>
  <si>
    <t>CONSEJERO DEPARTAMENTAL DE CULTURA, CONSEJERO DEPARTAMENTAL DE PATRIMONIO, MIEMBRO JUNTA DIRECTIVA FONDO MIXTO DE CULTURA - CASANARE</t>
  </si>
  <si>
    <t>cyfq66@gmail.com</t>
  </si>
  <si>
    <t>cyfq6@yahoo.com</t>
  </si>
  <si>
    <t>Diana Cristancho Rodríguez</t>
  </si>
  <si>
    <t>COORDINACIÓN DEPARTAMENTAL  VIGÍAS DEL PATRIMONIO CULTURAL-FUNDACIÓN MERECURE.</t>
  </si>
  <si>
    <t>dianacristancho1@gmail.com</t>
  </si>
  <si>
    <t>venuscolibry@hotmail.com</t>
  </si>
  <si>
    <t>Geirle Ferney Oropeza Vargas</t>
  </si>
  <si>
    <t>FUNDACIÓN TURÍSTICA Y CULTURAL VAQUEROS DEL RIO PAUTO</t>
  </si>
  <si>
    <t>Trinidad</t>
  </si>
  <si>
    <t>lospalotes72@hotmail.com</t>
  </si>
  <si>
    <t>María Lucila Ramírez Castañeda</t>
  </si>
  <si>
    <t>SECTOR ARTESANIAS</t>
  </si>
  <si>
    <t>veraindu@yahoo.com</t>
  </si>
  <si>
    <t>mlramirezc@misena.edu.co</t>
  </si>
  <si>
    <t>Marco Agusto Clavijo Guevara</t>
  </si>
  <si>
    <t>ORGANIZACIÓN APOS</t>
  </si>
  <si>
    <t>Tauramena</t>
  </si>
  <si>
    <t>apos@hotmail.es</t>
  </si>
  <si>
    <t>ctocasanare@hotmail.com</t>
  </si>
  <si>
    <t>Luxora Cáceres Estepa</t>
  </si>
  <si>
    <t>CASA DE LA CULTURA DEL MUNICIPIO DE SAN LUIS DE PALENQUE</t>
  </si>
  <si>
    <t xml:space="preserve">23. 794.633 </t>
  </si>
  <si>
    <t>San Luis de Palenque</t>
  </si>
  <si>
    <t>luxora06@yahoo.es</t>
  </si>
  <si>
    <t>clacaes22@hotmail.com</t>
  </si>
  <si>
    <t>Rafael Nayib Fonseca Saad</t>
  </si>
  <si>
    <t>SECRETARIA DE EDUCACIÓN Y CULTURA MUNICIPAL DE YOPAL</t>
  </si>
  <si>
    <t>SM</t>
  </si>
  <si>
    <t xml:space="preserve">rafaelnayib@gmail.com </t>
  </si>
  <si>
    <t xml:space="preserve">seeducacion@yopal-casanare.gov.co </t>
  </si>
  <si>
    <t>Sergio Andrés  Villamizar Castillo</t>
  </si>
  <si>
    <t>FUNDACIÓN JHONGERS</t>
  </si>
  <si>
    <t>Aguazul</t>
  </si>
  <si>
    <t>fundacionjhongers@gmail.com</t>
  </si>
  <si>
    <t>sergiovilla23@hotmail.com</t>
  </si>
  <si>
    <t>Miguel Ángel Cruz Martínez</t>
  </si>
  <si>
    <t>FUNDACIÓN MAJOLLA / FORMACIÓN PEDAGÓGICA Y CULTURAL PARA NIÑOS Y JOVENES</t>
  </si>
  <si>
    <t>majolla26@yahoo.es</t>
  </si>
  <si>
    <t>nicomigui@yahoo.es</t>
  </si>
  <si>
    <t>Calixto Raúl Araujo Monroy</t>
  </si>
  <si>
    <t>CONSEJERO DE MÚSICA-MÚSICO INDEPENDIENTE</t>
  </si>
  <si>
    <t>caraujomon@gmail.com</t>
  </si>
  <si>
    <t>calixtoraularaujomonroy@yahoo.com.ar</t>
  </si>
  <si>
    <t>Luis Ernesto Duarte Granados</t>
  </si>
  <si>
    <t>CASA DE LA CULTURA SABANALARGA CASANARE</t>
  </si>
  <si>
    <t>Sabanalarga</t>
  </si>
  <si>
    <t>luis.ernesto44@hotmail.com</t>
  </si>
  <si>
    <t>Eliana Marcela Ángel Riaño</t>
  </si>
  <si>
    <t>RIQUEZA COLOMBIANA</t>
  </si>
  <si>
    <t>1,121,833,718</t>
  </si>
  <si>
    <t>riquezacolombiana@hotmail.com</t>
  </si>
  <si>
    <t>eliana_marcela_22@hotmail.com</t>
  </si>
  <si>
    <t>Diana Milena Vélez Ramírez</t>
  </si>
  <si>
    <t>AFROCOLOMBIANOS Y AFRODESCENDIENTES</t>
  </si>
  <si>
    <t>frangova8@hotmail.com</t>
  </si>
  <si>
    <t>diana_velez75@yahoo.es</t>
  </si>
  <si>
    <t>Noralba Martínez Ortiz</t>
  </si>
  <si>
    <t>FUNDACIÓN CULTURAL SABANA</t>
  </si>
  <si>
    <t>noralbasabana@hotmail.es</t>
  </si>
  <si>
    <t>José Mauricio Adame Medina</t>
  </si>
  <si>
    <t>GRUPO ZAITE  GRUPO EXPERIMENTAL DE DANZA DEL CASANARE</t>
  </si>
  <si>
    <t>mauriadme@hotmail.com</t>
  </si>
  <si>
    <t>Cesar Augusto Herrera Sánchez</t>
  </si>
  <si>
    <t>AGRUPACIÓN DANZAS COROHAY</t>
  </si>
  <si>
    <t>cesardanz2008@hotmail.com</t>
  </si>
  <si>
    <t>anfolclorcasanare@hotmail.com</t>
  </si>
  <si>
    <t>Gerson Leonardo Jara</t>
  </si>
  <si>
    <t>CORPORACIÓN CULTURAL DE COLOMBIA</t>
  </si>
  <si>
    <t>gersonlj@hotmail.com</t>
  </si>
  <si>
    <t xml:space="preserve">gersonleonardojara@gmail.com </t>
  </si>
  <si>
    <t>Leda María Fernández Gómez</t>
  </si>
  <si>
    <t>DIR. TÉCNICA DE CULTURA Y TURISMO DE CASANARE</t>
  </si>
  <si>
    <t>40'375.302</t>
  </si>
  <si>
    <t>ledita_joropocriollo@hotmail.com</t>
  </si>
  <si>
    <t>Rosa Elena Solís Vente</t>
  </si>
  <si>
    <t>ASOCIACIÓN AFRORREGIOMONTUNOS AFROCOFO</t>
  </si>
  <si>
    <t>YOPAL</t>
  </si>
  <si>
    <t>altagerenciasolis@hotmail.com</t>
  </si>
  <si>
    <t>azulrosa783@hotmail.com</t>
  </si>
  <si>
    <t>Gloria Beatriz Morales Cristiano</t>
  </si>
  <si>
    <t>CORPOCOROZO</t>
  </si>
  <si>
    <t>Dora Josefa Pérez Hernández</t>
  </si>
  <si>
    <t>dorajotap@hotmail.com</t>
  </si>
  <si>
    <t>Lucy Moreno Izquierdo</t>
  </si>
  <si>
    <t>FUNDACIÓN EDUCAR CASANARE</t>
  </si>
  <si>
    <t>lulugarcita@hotmail.com</t>
  </si>
  <si>
    <t>lucerofenix@gmail.com</t>
  </si>
  <si>
    <t xml:space="preserve">SENA DEL BARRIO BOSTON-AVENIDA MARISCAL SUCRE </t>
  </si>
  <si>
    <t>314-8801122</t>
  </si>
  <si>
    <t xml:space="preserve">SENA CENTRO COMERCIO Y SERVICIOS-AUDITORIO, CALLE 4 No 2-80 </t>
  </si>
  <si>
    <t>311-3182206</t>
  </si>
  <si>
    <t>CARRERA 19 No 36-68</t>
  </si>
  <si>
    <t>311-4558616</t>
  </si>
  <si>
    <t>María Ester Acevedo</t>
  </si>
  <si>
    <t>Andrés Francisco Cristancho Cáceres</t>
  </si>
  <si>
    <t>Francisco Cristancho</t>
  </si>
  <si>
    <t>cristancho@mac.com</t>
  </si>
  <si>
    <t>acristancho@hotmail.com</t>
  </si>
  <si>
    <t>Wilson Gilberto Cardozo Sánchez</t>
  </si>
  <si>
    <t>Casa de la Cultura Juvenil El Rincón</t>
  </si>
  <si>
    <t>SD -LASO</t>
  </si>
  <si>
    <t>SD- LASO</t>
  </si>
  <si>
    <t>Cristiam Giraldo Peñaloza Rosero</t>
  </si>
  <si>
    <t>Mi familia- artesanias</t>
  </si>
  <si>
    <t xml:space="preserve">Comunicaciones </t>
  </si>
  <si>
    <t>BOGOTÁ.   Primera sesión  ( Julio 20 al 23)   Segunda sesión (Septiembre 21 al 24)</t>
  </si>
  <si>
    <t>BOGOTÁ.   Primera sesión  ( Agosto 31 a Septiembre 3)   Segunda sesión (Noviembre 9 al 12)</t>
  </si>
  <si>
    <t>SALAMINA.   Primera sesión  ( Julio 20 al 23)   Segunda sesión (Septiembre 21 al 24)</t>
  </si>
  <si>
    <t xml:space="preserve">Mosquera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</si>
</sst>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General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mbria"/>
      <family val="1"/>
    </font>
    <font>
      <b/>
      <sz val="8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libri"/>
      <family val="2"/>
    </font>
    <font>
      <b/>
      <sz val="9"/>
      <color theme="1"/>
      <name val="Cambria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mbria"/>
      <family val="1"/>
    </font>
    <font>
      <sz val="10"/>
      <color rgb="FF000000"/>
      <name val="Cambria"/>
      <family val="1"/>
    </font>
    <font>
      <sz val="12"/>
      <color theme="1"/>
      <name val="Times New Roman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1"/>
      <color theme="10"/>
      <name val="Calibri"/>
      <family val="2"/>
    </font>
    <font>
      <b/>
      <sz val="12"/>
      <color theme="1"/>
      <name val="Cambria"/>
      <family val="1"/>
    </font>
    <font>
      <b/>
      <sz val="8"/>
      <color theme="1"/>
      <name val="Cambria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4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Fill="1" applyBorder="1" applyAlignment="1">
      <alignment horizontal="justify" wrapText="1"/>
    </xf>
    <xf numFmtId="0" fontId="48" fillId="0" borderId="10" xfId="46" applyFont="1" applyFill="1" applyBorder="1" applyAlignment="1" applyProtection="1">
      <alignment horizontal="justify" wrapText="1"/>
      <protection/>
    </xf>
    <xf numFmtId="0" fontId="48" fillId="0" borderId="10" xfId="46" applyFont="1" applyFill="1" applyBorder="1" applyAlignment="1" applyProtection="1">
      <alignment horizontal="justify" wrapText="1"/>
      <protection/>
    </xf>
    <xf numFmtId="0" fontId="0" fillId="0" borderId="1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48" fillId="0" borderId="10" xfId="46" applyBorder="1" applyAlignment="1" applyProtection="1">
      <alignment/>
      <protection/>
    </xf>
    <xf numFmtId="0" fontId="2" fillId="0" borderId="0" xfId="0" applyFont="1" applyFill="1" applyBorder="1" applyAlignment="1">
      <alignment horizontal="justify" wrapText="1"/>
    </xf>
    <xf numFmtId="0" fontId="0" fillId="0" borderId="0" xfId="0" applyFont="1" applyAlignment="1">
      <alignment horizontal="justify" vertical="justify"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0" fillId="34" borderId="10" xfId="0" applyFont="1" applyFill="1" applyBorder="1" applyAlignment="1">
      <alignment horizontal="justify" vertical="justify" wrapText="1"/>
    </xf>
    <xf numFmtId="0" fontId="0" fillId="24" borderId="10" xfId="0" applyFont="1" applyFill="1" applyBorder="1" applyAlignment="1">
      <alignment vertical="justify" wrapText="1"/>
    </xf>
    <xf numFmtId="0" fontId="0" fillId="0" borderId="13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59" fillId="33" borderId="11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justify" vertical="justify" wrapText="1"/>
    </xf>
    <xf numFmtId="0" fontId="0" fillId="34" borderId="16" xfId="0" applyFont="1" applyFill="1" applyBorder="1" applyAlignment="1">
      <alignment horizontal="justify" vertical="justify" wrapText="1"/>
    </xf>
    <xf numFmtId="0" fontId="0" fillId="24" borderId="11" xfId="0" applyFont="1" applyFill="1" applyBorder="1" applyAlignment="1">
      <alignment vertical="justify" wrapText="1"/>
    </xf>
    <xf numFmtId="0" fontId="0" fillId="34" borderId="13" xfId="0" applyFont="1" applyFill="1" applyBorder="1" applyAlignment="1">
      <alignment horizontal="justify" vertical="justify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justify" vertical="center" wrapText="1"/>
    </xf>
    <xf numFmtId="0" fontId="61" fillId="0" borderId="10" xfId="0" applyFont="1" applyBorder="1" applyAlignment="1">
      <alignment vertical="center"/>
    </xf>
    <xf numFmtId="0" fontId="48" fillId="0" borderId="10" xfId="46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48" fillId="0" borderId="10" xfId="46" applyFill="1" applyBorder="1" applyAlignment="1" applyProtection="1">
      <alignment horizontal="justify" wrapText="1"/>
      <protection/>
    </xf>
    <xf numFmtId="0" fontId="52" fillId="0" borderId="10" xfId="0" applyFont="1" applyFill="1" applyBorder="1" applyAlignment="1">
      <alignment horizontal="justify" wrapText="1"/>
    </xf>
    <xf numFmtId="0" fontId="61" fillId="35" borderId="10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justify" vertical="justify" wrapText="1"/>
    </xf>
    <xf numFmtId="0" fontId="0" fillId="0" borderId="10" xfId="0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3" fontId="3" fillId="0" borderId="18" xfId="0" applyNumberFormat="1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vertical="justify" wrapText="1"/>
    </xf>
    <xf numFmtId="0" fontId="21" fillId="0" borderId="10" xfId="46" applyFont="1" applyFill="1" applyBorder="1" applyAlignment="1" applyProtection="1">
      <alignment horizontal="justify" vertical="justify" wrapText="1"/>
      <protection/>
    </xf>
    <xf numFmtId="0" fontId="3" fillId="0" borderId="13" xfId="0" applyFont="1" applyFill="1" applyBorder="1" applyAlignment="1">
      <alignment horizontal="justify" vertical="justify" wrapText="1"/>
    </xf>
    <xf numFmtId="0" fontId="3" fillId="0" borderId="10" xfId="46" applyFont="1" applyFill="1" applyBorder="1" applyAlignment="1" applyProtection="1">
      <alignment horizontal="justify" vertical="justify" wrapText="1"/>
      <protection/>
    </xf>
    <xf numFmtId="0" fontId="3" fillId="0" borderId="10" xfId="0" applyNumberFormat="1" applyFont="1" applyFill="1" applyBorder="1" applyAlignment="1">
      <alignment horizontal="justify" vertical="justify" wrapText="1"/>
    </xf>
    <xf numFmtId="0" fontId="64" fillId="0" borderId="10" xfId="0" applyFont="1" applyBorder="1" applyAlignment="1">
      <alignment horizontal="justify" vertical="center" wrapText="1"/>
    </xf>
    <xf numFmtId="0" fontId="48" fillId="0" borderId="10" xfId="46" applyFont="1" applyFill="1" applyBorder="1" applyAlignment="1" applyProtection="1">
      <alignment horizontal="justify" vertical="justify" wrapText="1"/>
      <protection/>
    </xf>
    <xf numFmtId="0" fontId="0" fillId="0" borderId="10" xfId="0" applyFont="1" applyFill="1" applyBorder="1" applyAlignment="1">
      <alignment horizontal="justify" vertical="justify" wrapText="1"/>
    </xf>
    <xf numFmtId="3" fontId="0" fillId="0" borderId="18" xfId="0" applyNumberForma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48" fillId="0" borderId="10" xfId="46" applyFill="1" applyBorder="1" applyAlignment="1" applyProtection="1">
      <alignment horizontal="justify" vertical="justify" wrapText="1"/>
      <protection/>
    </xf>
    <xf numFmtId="3" fontId="0" fillId="0" borderId="18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wrapText="1"/>
    </xf>
    <xf numFmtId="0" fontId="3" fillId="35" borderId="19" xfId="0" applyFont="1" applyFill="1" applyBorder="1" applyAlignment="1">
      <alignment horizontal="right" wrapText="1"/>
    </xf>
    <xf numFmtId="3" fontId="3" fillId="35" borderId="18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justify" vertical="justify" wrapText="1"/>
    </xf>
    <xf numFmtId="3" fontId="3" fillId="0" borderId="10" xfId="0" applyNumberFormat="1" applyFont="1" applyFill="1" applyBorder="1" applyAlignment="1">
      <alignment horizontal="justify" vertical="justify" wrapText="1"/>
    </xf>
    <xf numFmtId="0" fontId="3" fillId="0" borderId="20" xfId="0" applyFont="1" applyFill="1" applyBorder="1" applyAlignment="1">
      <alignment horizontal="justify" vertical="justify" wrapText="1"/>
    </xf>
    <xf numFmtId="0" fontId="48" fillId="0" borderId="20" xfId="46" applyFill="1" applyBorder="1" applyAlignment="1" applyProtection="1">
      <alignment horizontal="justify" vertical="justify" wrapText="1"/>
      <protection/>
    </xf>
    <xf numFmtId="0" fontId="3" fillId="0" borderId="12" xfId="0" applyFont="1" applyFill="1" applyBorder="1" applyAlignment="1">
      <alignment horizontal="justify" vertical="justify" wrapText="1"/>
    </xf>
    <xf numFmtId="3" fontId="3" fillId="0" borderId="12" xfId="0" applyNumberFormat="1" applyFont="1" applyFill="1" applyBorder="1" applyAlignment="1">
      <alignment horizontal="justify" vertical="justify" wrapText="1"/>
    </xf>
    <xf numFmtId="0" fontId="20" fillId="0" borderId="19" xfId="0" applyFont="1" applyFill="1" applyBorder="1" applyAlignment="1">
      <alignment horizontal="justify" vertical="justify" wrapText="1"/>
    </xf>
    <xf numFmtId="0" fontId="3" fillId="0" borderId="21" xfId="0" applyFont="1" applyFill="1" applyBorder="1" applyAlignment="1">
      <alignment horizontal="justify" vertical="justify" wrapText="1"/>
    </xf>
    <xf numFmtId="3" fontId="3" fillId="0" borderId="21" xfId="0" applyNumberFormat="1" applyFont="1" applyFill="1" applyBorder="1" applyAlignment="1">
      <alignment horizontal="justify" vertical="justify" wrapText="1"/>
    </xf>
    <xf numFmtId="0" fontId="3" fillId="0" borderId="22" xfId="0" applyFont="1" applyFill="1" applyBorder="1" applyAlignment="1">
      <alignment horizontal="justify" vertical="justify" wrapText="1"/>
    </xf>
    <xf numFmtId="0" fontId="3" fillId="0" borderId="23" xfId="0" applyFont="1" applyFill="1" applyBorder="1" applyAlignment="1">
      <alignment horizontal="justify" vertical="justify" wrapText="1"/>
    </xf>
    <xf numFmtId="0" fontId="4" fillId="0" borderId="10" xfId="46" applyFont="1" applyFill="1" applyBorder="1" applyAlignment="1" applyProtection="1">
      <alignment horizontal="justify" vertical="justify" wrapText="1"/>
      <protection/>
    </xf>
    <xf numFmtId="0" fontId="3" fillId="0" borderId="24" xfId="0" applyFont="1" applyFill="1" applyBorder="1" applyAlignment="1">
      <alignment horizontal="justify" vertical="justify" wrapText="1"/>
    </xf>
    <xf numFmtId="0" fontId="64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justify" vertical="justify" wrapText="1"/>
    </xf>
    <xf numFmtId="3" fontId="47" fillId="0" borderId="10" xfId="0" applyNumberFormat="1" applyFont="1" applyFill="1" applyBorder="1" applyAlignment="1">
      <alignment horizontal="justify" vertical="justify" wrapText="1"/>
    </xf>
    <xf numFmtId="3" fontId="0" fillId="0" borderId="10" xfId="0" applyNumberForma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justify" wrapText="1"/>
    </xf>
    <xf numFmtId="3" fontId="3" fillId="35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left" vertical="top"/>
    </xf>
    <xf numFmtId="0" fontId="48" fillId="0" borderId="10" xfId="46" applyFill="1" applyBorder="1" applyAlignment="1" applyProtection="1">
      <alignment horizontal="left" vertical="top"/>
      <protection/>
    </xf>
    <xf numFmtId="0" fontId="20" fillId="0" borderId="25" xfId="0" applyFont="1" applyFill="1" applyBorder="1" applyAlignment="1">
      <alignment horizontal="justify" vertical="justify" wrapText="1"/>
    </xf>
    <xf numFmtId="0" fontId="48" fillId="0" borderId="12" xfId="46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3" fontId="0" fillId="0" borderId="18" xfId="0" applyNumberFormat="1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horizontal="justify" vertical="justify" wrapText="1"/>
    </xf>
    <xf numFmtId="3" fontId="0" fillId="0" borderId="18" xfId="0" applyNumberFormat="1" applyFill="1" applyBorder="1" applyAlignment="1">
      <alignment horizontal="justify" vertical="justify" wrapText="1"/>
    </xf>
    <xf numFmtId="0" fontId="47" fillId="0" borderId="26" xfId="0" applyFont="1" applyFill="1" applyBorder="1" applyAlignment="1">
      <alignment horizontal="justify" vertical="justify" wrapText="1"/>
    </xf>
    <xf numFmtId="3" fontId="0" fillId="0" borderId="10" xfId="0" applyNumberFormat="1" applyFont="1" applyFill="1" applyBorder="1" applyAlignment="1">
      <alignment horizontal="justify"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20" fillId="0" borderId="27" xfId="0" applyFont="1" applyFill="1" applyBorder="1" applyAlignment="1">
      <alignment horizontal="justify" vertical="justify" wrapText="1"/>
    </xf>
    <xf numFmtId="0" fontId="0" fillId="0" borderId="26" xfId="0" applyFont="1" applyFill="1" applyBorder="1" applyAlignment="1">
      <alignment horizontal="justify" vertical="justify" wrapText="1"/>
    </xf>
    <xf numFmtId="0" fontId="3" fillId="0" borderId="26" xfId="46" applyFont="1" applyFill="1" applyBorder="1" applyAlignment="1" applyProtection="1">
      <alignment horizontal="justify" vertical="justify" wrapText="1"/>
      <protection/>
    </xf>
    <xf numFmtId="0" fontId="48" fillId="0" borderId="26" xfId="46" applyFont="1" applyFill="1" applyBorder="1" applyAlignment="1" applyProtection="1">
      <alignment horizontal="justify" vertical="justify" wrapText="1"/>
      <protection/>
    </xf>
    <xf numFmtId="3" fontId="0" fillId="0" borderId="10" xfId="0" applyNumberFormat="1" applyFill="1" applyBorder="1" applyAlignment="1">
      <alignment horizontal="justify" vertical="justify" wrapText="1"/>
    </xf>
    <xf numFmtId="0" fontId="47" fillId="0" borderId="12" xfId="0" applyFont="1" applyFill="1" applyBorder="1" applyAlignment="1">
      <alignment horizontal="justify" vertical="justify" wrapText="1"/>
    </xf>
    <xf numFmtId="0" fontId="0" fillId="0" borderId="12" xfId="0" applyFont="1" applyFill="1" applyBorder="1" applyAlignment="1">
      <alignment horizontal="justify" vertical="justify" wrapText="1"/>
    </xf>
    <xf numFmtId="0" fontId="3" fillId="0" borderId="12" xfId="46" applyFont="1" applyFill="1" applyBorder="1" applyAlignment="1" applyProtection="1">
      <alignment horizontal="justify" vertical="justify" wrapText="1"/>
      <protection/>
    </xf>
    <xf numFmtId="0" fontId="48" fillId="0" borderId="12" xfId="46" applyFont="1" applyFill="1" applyBorder="1" applyAlignment="1" applyProtection="1">
      <alignment horizontal="justify" vertical="justify" wrapText="1"/>
      <protection/>
    </xf>
    <xf numFmtId="0" fontId="21" fillId="0" borderId="10" xfId="46" applyFont="1" applyFill="1" applyBorder="1" applyAlignment="1" applyProtection="1">
      <alignment horizontal="justify" vertical="justify" wrapText="1"/>
      <protection/>
    </xf>
    <xf numFmtId="3" fontId="0" fillId="0" borderId="28" xfId="0" applyNumberFormat="1" applyFill="1" applyBorder="1" applyAlignment="1">
      <alignment horizontal="justify" vertical="justify" wrapText="1"/>
    </xf>
    <xf numFmtId="0" fontId="0" fillId="0" borderId="20" xfId="0" applyFill="1" applyBorder="1" applyAlignment="1">
      <alignment horizontal="justify" vertical="justify" wrapText="1"/>
    </xf>
    <xf numFmtId="0" fontId="0" fillId="0" borderId="18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8" fillId="0" borderId="10" xfId="46" applyFont="1" applyFill="1" applyBorder="1" applyAlignment="1" applyProtection="1">
      <alignment horizontal="left" vertical="top" wrapText="1"/>
      <protection/>
    </xf>
    <xf numFmtId="3" fontId="3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justify" vertical="justify" wrapText="1"/>
    </xf>
    <xf numFmtId="0" fontId="0" fillId="0" borderId="26" xfId="0" applyFill="1" applyBorder="1" applyAlignment="1">
      <alignment horizontal="justify" vertical="justify" wrapText="1"/>
    </xf>
    <xf numFmtId="3" fontId="0" fillId="0" borderId="10" xfId="0" applyNumberFormat="1" applyBorder="1" applyAlignment="1">
      <alignment/>
    </xf>
    <xf numFmtId="0" fontId="0" fillId="35" borderId="10" xfId="0" applyFill="1" applyBorder="1" applyAlignment="1">
      <alignment horizontal="justify" vertical="justify" wrapText="1"/>
    </xf>
    <xf numFmtId="0" fontId="48" fillId="0" borderId="10" xfId="46" applyFont="1" applyFill="1" applyBorder="1" applyAlignment="1" applyProtection="1">
      <alignment horizontal="left" vertical="top"/>
      <protection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/>
    </xf>
    <xf numFmtId="0" fontId="52" fillId="0" borderId="10" xfId="0" applyFont="1" applyFill="1" applyBorder="1" applyAlignment="1">
      <alignment horizontal="center" vertical="justify" wrapText="1"/>
    </xf>
    <xf numFmtId="0" fontId="68" fillId="0" borderId="10" xfId="0" applyFont="1" applyBorder="1" applyAlignment="1">
      <alignment vertical="center"/>
    </xf>
    <xf numFmtId="3" fontId="0" fillId="0" borderId="12" xfId="0" applyNumberFormat="1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 wrapText="1"/>
    </xf>
    <xf numFmtId="3" fontId="0" fillId="0" borderId="0" xfId="0" applyNumberFormat="1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justify" vertical="justify" wrapText="1"/>
    </xf>
    <xf numFmtId="3" fontId="69" fillId="0" borderId="10" xfId="0" applyNumberFormat="1" applyFont="1" applyFill="1" applyBorder="1" applyAlignment="1">
      <alignment horizontal="left"/>
    </xf>
    <xf numFmtId="0" fontId="48" fillId="36" borderId="10" xfId="46" applyFill="1" applyBorder="1" applyAlignment="1" applyProtection="1">
      <alignment/>
      <protection/>
    </xf>
    <xf numFmtId="0" fontId="69" fillId="0" borderId="10" xfId="0" applyFont="1" applyBorder="1" applyAlignment="1">
      <alignment horizontal="left"/>
    </xf>
    <xf numFmtId="0" fontId="20" fillId="0" borderId="0" xfId="0" applyFont="1" applyFill="1" applyBorder="1" applyAlignment="1">
      <alignment horizontal="justify" vertical="justify" wrapText="1"/>
    </xf>
    <xf numFmtId="3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 horizontal="justify" wrapText="1"/>
    </xf>
    <xf numFmtId="0" fontId="2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48" fillId="0" borderId="0" xfId="46" applyFont="1" applyFill="1" applyBorder="1" applyAlignment="1" applyProtection="1">
      <alignment horizontal="justify" wrapText="1"/>
      <protection/>
    </xf>
    <xf numFmtId="3" fontId="0" fillId="0" borderId="0" xfId="0" applyNumberFormat="1" applyFont="1" applyFill="1" applyAlignment="1">
      <alignment horizontal="justify" wrapText="1"/>
    </xf>
    <xf numFmtId="0" fontId="48" fillId="0" borderId="0" xfId="46" applyFont="1" applyFill="1" applyAlignment="1" applyProtection="1">
      <alignment horizontal="justify" wrapText="1"/>
      <protection/>
    </xf>
    <xf numFmtId="0" fontId="25" fillId="0" borderId="10" xfId="0" applyNumberFormat="1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70" fillId="0" borderId="0" xfId="46" applyFont="1" applyFill="1" applyBorder="1" applyAlignment="1" applyProtection="1">
      <alignment horizontal="justify" wrapText="1"/>
      <protection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justify" vertical="justify" wrapText="1"/>
    </xf>
    <xf numFmtId="0" fontId="0" fillId="0" borderId="10" xfId="0" applyFill="1" applyBorder="1" applyAlignment="1">
      <alignment horizontal="center"/>
    </xf>
    <xf numFmtId="0" fontId="48" fillId="0" borderId="10" xfId="46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justify" vertical="justify" wrapText="1"/>
    </xf>
    <xf numFmtId="0" fontId="0" fillId="0" borderId="11" xfId="0" applyNumberFormat="1" applyFont="1" applyFill="1" applyBorder="1" applyAlignment="1">
      <alignment horizontal="justify" vertical="justify" wrapText="1"/>
    </xf>
    <xf numFmtId="0" fontId="57" fillId="0" borderId="0" xfId="0" applyFont="1" applyFill="1" applyBorder="1" applyAlignment="1">
      <alignment horizontal="center" wrapText="1"/>
    </xf>
    <xf numFmtId="0" fontId="4" fillId="0" borderId="10" xfId="46" applyFont="1" applyFill="1" applyBorder="1" applyAlignment="1" applyProtection="1">
      <alignment horizontal="left" vertical="top"/>
      <protection/>
    </xf>
    <xf numFmtId="0" fontId="48" fillId="0" borderId="10" xfId="46" applyFont="1" applyFill="1" applyBorder="1" applyAlignment="1" applyProtection="1">
      <alignment horizontal="left" vertical="top"/>
      <protection/>
    </xf>
    <xf numFmtId="0" fontId="4" fillId="0" borderId="10" xfId="46" applyFont="1" applyFill="1" applyBorder="1" applyAlignment="1" applyProtection="1">
      <alignment horizontal="left" vertical="top" wrapText="1"/>
      <protection/>
    </xf>
    <xf numFmtId="0" fontId="68" fillId="0" borderId="10" xfId="0" applyFont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left" vertical="top"/>
    </xf>
    <xf numFmtId="3" fontId="0" fillId="0" borderId="10" xfId="0" applyNumberFormat="1" applyFill="1" applyBorder="1" applyAlignment="1">
      <alignment horizontal="left" vertical="top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21" fillId="37" borderId="23" xfId="46" applyFont="1" applyFill="1" applyBorder="1" applyAlignment="1" applyProtection="1">
      <alignment wrapText="1"/>
      <protection/>
    </xf>
    <xf numFmtId="0" fontId="21" fillId="0" borderId="10" xfId="46" applyFont="1" applyBorder="1" applyAlignment="1" applyProtection="1">
      <alignment wrapText="1"/>
      <protection/>
    </xf>
    <xf numFmtId="0" fontId="3" fillId="0" borderId="10" xfId="0" applyFont="1" applyBorder="1" applyAlignment="1">
      <alignment wrapText="1"/>
    </xf>
    <xf numFmtId="0" fontId="47" fillId="35" borderId="10" xfId="0" applyFont="1" applyFill="1" applyBorder="1" applyAlignment="1">
      <alignment vertical="center" wrapText="1"/>
    </xf>
    <xf numFmtId="0" fontId="64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/>
    </xf>
    <xf numFmtId="0" fontId="64" fillId="35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71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3" fillId="35" borderId="10" xfId="0" applyFont="1" applyFill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justify" wrapText="1"/>
    </xf>
    <xf numFmtId="0" fontId="0" fillId="34" borderId="16" xfId="0" applyFont="1" applyFill="1" applyBorder="1" applyAlignment="1">
      <alignment horizontal="center" vertical="justify" wrapText="1"/>
    </xf>
    <xf numFmtId="0" fontId="0" fillId="24" borderId="10" xfId="0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34" borderId="10" xfId="0" applyFont="1" applyFill="1" applyBorder="1" applyAlignment="1">
      <alignment horizontal="center" vertical="justify" wrapText="1"/>
    </xf>
    <xf numFmtId="0" fontId="0" fillId="34" borderId="13" xfId="0" applyFont="1" applyFill="1" applyBorder="1" applyAlignment="1">
      <alignment horizontal="center" vertical="justify" wrapText="1"/>
    </xf>
    <xf numFmtId="0" fontId="75" fillId="0" borderId="10" xfId="0" applyFont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justify" wrapText="1"/>
    </xf>
    <xf numFmtId="0" fontId="76" fillId="0" borderId="11" xfId="0" applyFont="1" applyBorder="1" applyAlignment="1">
      <alignment horizontal="right" vertical="center" wrapText="1"/>
    </xf>
    <xf numFmtId="0" fontId="76" fillId="0" borderId="10" xfId="0" applyFont="1" applyBorder="1" applyAlignment="1">
      <alignment horizontal="right" vertical="center" wrapText="1"/>
    </xf>
    <xf numFmtId="0" fontId="61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7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123825</xdr:rowOff>
    </xdr:from>
    <xdr:to>
      <xdr:col>0</xdr:col>
      <xdr:colOff>981075</xdr:colOff>
      <xdr:row>1</xdr:row>
      <xdr:rowOff>1038225</xdr:rowOff>
    </xdr:to>
    <xdr:pic>
      <xdr:nvPicPr>
        <xdr:cNvPr id="1" name="1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19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266700</xdr:rowOff>
    </xdr:from>
    <xdr:to>
      <xdr:col>15</xdr:col>
      <xdr:colOff>581025</xdr:colOff>
      <xdr:row>1</xdr:row>
      <xdr:rowOff>1133475</xdr:rowOff>
    </xdr:to>
    <xdr:pic>
      <xdr:nvPicPr>
        <xdr:cNvPr id="2" name="Imagen 1" descr="Descripción: logo_unian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07375" y="390525"/>
          <a:ext cx="2371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1</xdr:row>
      <xdr:rowOff>104775</xdr:rowOff>
    </xdr:from>
    <xdr:to>
      <xdr:col>8</xdr:col>
      <xdr:colOff>752475</xdr:colOff>
      <xdr:row>1</xdr:row>
      <xdr:rowOff>1143000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11350" y="228600"/>
          <a:ext cx="1495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123825</xdr:rowOff>
    </xdr:from>
    <xdr:to>
      <xdr:col>0</xdr:col>
      <xdr:colOff>981075</xdr:colOff>
      <xdr:row>1</xdr:row>
      <xdr:rowOff>1085850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266700</xdr:rowOff>
    </xdr:from>
    <xdr:to>
      <xdr:col>15</xdr:col>
      <xdr:colOff>581025</xdr:colOff>
      <xdr:row>1</xdr:row>
      <xdr:rowOff>1133475</xdr:rowOff>
    </xdr:to>
    <xdr:pic>
      <xdr:nvPicPr>
        <xdr:cNvPr id="2" name="Imagen 1" descr="Descripción: logo_unian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31275" y="390525"/>
          <a:ext cx="2371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47625</xdr:rowOff>
    </xdr:from>
    <xdr:to>
      <xdr:col>8</xdr:col>
      <xdr:colOff>628650</xdr:colOff>
      <xdr:row>1</xdr:row>
      <xdr:rowOff>1133475</xdr:rowOff>
    </xdr:to>
    <xdr:pic>
      <xdr:nvPicPr>
        <xdr:cNvPr id="3" name="1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0" y="17145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266700</xdr:rowOff>
    </xdr:from>
    <xdr:to>
      <xdr:col>15</xdr:col>
      <xdr:colOff>581025</xdr:colOff>
      <xdr:row>1</xdr:row>
      <xdr:rowOff>1133475</xdr:rowOff>
    </xdr:to>
    <xdr:pic>
      <xdr:nvPicPr>
        <xdr:cNvPr id="1" name="Imagen 1" descr="Descripción: logo_unian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45550" y="390525"/>
          <a:ext cx="2371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1885950</xdr:colOff>
      <xdr:row>1</xdr:row>
      <xdr:rowOff>38100</xdr:rowOff>
    </xdr:from>
    <xdr:to>
      <xdr:col>8</xdr:col>
      <xdr:colOff>733425</xdr:colOff>
      <xdr:row>1</xdr:row>
      <xdr:rowOff>1123950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161925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114300</xdr:rowOff>
    </xdr:from>
    <xdr:to>
      <xdr:col>0</xdr:col>
      <xdr:colOff>981075</xdr:colOff>
      <xdr:row>1</xdr:row>
      <xdr:rowOff>1085850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1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47625</xdr:rowOff>
    </xdr:from>
    <xdr:to>
      <xdr:col>0</xdr:col>
      <xdr:colOff>981075</xdr:colOff>
      <xdr:row>1</xdr:row>
      <xdr:rowOff>1028700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8191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266700</xdr:rowOff>
    </xdr:from>
    <xdr:to>
      <xdr:col>15</xdr:col>
      <xdr:colOff>542925</xdr:colOff>
      <xdr:row>1</xdr:row>
      <xdr:rowOff>1095375</xdr:rowOff>
    </xdr:to>
    <xdr:pic>
      <xdr:nvPicPr>
        <xdr:cNvPr id="2" name="Imagen 1" descr="Descripción: logo_unian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45425" y="39052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1743075</xdr:colOff>
      <xdr:row>1</xdr:row>
      <xdr:rowOff>57150</xdr:rowOff>
    </xdr:from>
    <xdr:to>
      <xdr:col>8</xdr:col>
      <xdr:colOff>466725</xdr:colOff>
      <xdr:row>1</xdr:row>
      <xdr:rowOff>1047750</xdr:rowOff>
    </xdr:to>
    <xdr:pic>
      <xdr:nvPicPr>
        <xdr:cNvPr id="3" name="1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92325" y="180975"/>
          <a:ext cx="1257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123825</xdr:rowOff>
    </xdr:from>
    <xdr:to>
      <xdr:col>0</xdr:col>
      <xdr:colOff>981075</xdr:colOff>
      <xdr:row>1</xdr:row>
      <xdr:rowOff>1085850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266700</xdr:rowOff>
    </xdr:from>
    <xdr:to>
      <xdr:col>15</xdr:col>
      <xdr:colOff>571500</xdr:colOff>
      <xdr:row>1</xdr:row>
      <xdr:rowOff>1133475</xdr:rowOff>
    </xdr:to>
    <xdr:pic>
      <xdr:nvPicPr>
        <xdr:cNvPr id="2" name="Imagen 1" descr="Descripción: logo_unian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36150" y="390525"/>
          <a:ext cx="2009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1781175</xdr:colOff>
      <xdr:row>1</xdr:row>
      <xdr:rowOff>95250</xdr:rowOff>
    </xdr:from>
    <xdr:to>
      <xdr:col>10</xdr:col>
      <xdr:colOff>85725</xdr:colOff>
      <xdr:row>1</xdr:row>
      <xdr:rowOff>1276350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0" y="21907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123825</xdr:rowOff>
    </xdr:from>
    <xdr:to>
      <xdr:col>0</xdr:col>
      <xdr:colOff>847725</xdr:colOff>
      <xdr:row>1</xdr:row>
      <xdr:rowOff>895350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266700</xdr:rowOff>
    </xdr:from>
    <xdr:to>
      <xdr:col>15</xdr:col>
      <xdr:colOff>409575</xdr:colOff>
      <xdr:row>1</xdr:row>
      <xdr:rowOff>1057275</xdr:rowOff>
    </xdr:to>
    <xdr:pic>
      <xdr:nvPicPr>
        <xdr:cNvPr id="2" name="Imagen 1" descr="Descripción: logo_uniand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16875" y="390525"/>
          <a:ext cx="1419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1781175</xdr:colOff>
      <xdr:row>1</xdr:row>
      <xdr:rowOff>95250</xdr:rowOff>
    </xdr:from>
    <xdr:to>
      <xdr:col>8</xdr:col>
      <xdr:colOff>628650</xdr:colOff>
      <xdr:row>1</xdr:row>
      <xdr:rowOff>952500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20975" y="219075"/>
          <a:ext cx="1381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itarodriguezcongote@yahoo.com" TargetMode="External" /><Relationship Id="rId2" Type="http://schemas.openxmlformats.org/officeDocument/2006/relationships/hyperlink" Target="mailto:davidandreszapataarias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montoya83@hotmail.com" TargetMode="External" /><Relationship Id="rId2" Type="http://schemas.openxmlformats.org/officeDocument/2006/relationships/hyperlink" Target="mailto:silvitarocha2005@hotmail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montoya83@hotmail.com" TargetMode="External" /><Relationship Id="rId2" Type="http://schemas.openxmlformats.org/officeDocument/2006/relationships/hyperlink" Target="mailto:silvitarocha2005@hotmail.com" TargetMode="External" /><Relationship Id="rId3" Type="http://schemas.openxmlformats.org/officeDocument/2006/relationships/hyperlink" Target="mailto:edwin.diaz@sarianafilms.com" TargetMode="External" /><Relationship Id="rId4" Type="http://schemas.openxmlformats.org/officeDocument/2006/relationships/hyperlink" Target="mailto:edwin2002co@hotmail.com" TargetMode="External" /><Relationship Id="rId5" Type="http://schemas.openxmlformats.org/officeDocument/2006/relationships/hyperlink" Target="mailto:alberto_1165@yahoo.com" TargetMode="External" /><Relationship Id="rId6" Type="http://schemas.openxmlformats.org/officeDocument/2006/relationships/hyperlink" Target="mailto:encarreta@gmail.com" TargetMode="External" /><Relationship Id="rId7" Type="http://schemas.openxmlformats.org/officeDocument/2006/relationships/hyperlink" Target="mailto:iionna33@gmail.com" TargetMode="External" /><Relationship Id="rId8" Type="http://schemas.openxmlformats.org/officeDocument/2006/relationships/hyperlink" Target="mailto:gatonatos@yahoo..com%20.ar" TargetMode="External" /><Relationship Id="rId9" Type="http://schemas.openxmlformats.org/officeDocument/2006/relationships/hyperlink" Target="mailto:rociocardenasch@gamil.com" TargetMode="External" /><Relationship Id="rId10" Type="http://schemas.openxmlformats.org/officeDocument/2006/relationships/hyperlink" Target="mailto:cesargarcia@grupocanalesdecomunicacion.org" TargetMode="External" /><Relationship Id="rId11" Type="http://schemas.openxmlformats.org/officeDocument/2006/relationships/hyperlink" Target="mailto:efadeca@yahoo.es" TargetMode="External" /><Relationship Id="rId12" Type="http://schemas.openxmlformats.org/officeDocument/2006/relationships/hyperlink" Target="mailto:dani10z@hotmail.com" TargetMode="External" /><Relationship Id="rId13" Type="http://schemas.openxmlformats.org/officeDocument/2006/relationships/hyperlink" Target="mailto:docemoritas@yahoo.es" TargetMode="External" /><Relationship Id="rId14" Type="http://schemas.openxmlformats.org/officeDocument/2006/relationships/hyperlink" Target="mailto:changuateatro@yahoo.es" TargetMode="External" /><Relationship Id="rId15" Type="http://schemas.openxmlformats.org/officeDocument/2006/relationships/hyperlink" Target="mailto:monicamachado@tramoyaproducciones.com" TargetMode="External" /><Relationship Id="rId16" Type="http://schemas.openxmlformats.org/officeDocument/2006/relationships/hyperlink" Target="mailto:monimachado@hotmail.com" TargetMode="External" /><Relationship Id="rId17" Type="http://schemas.openxmlformats.org/officeDocument/2006/relationships/hyperlink" Target="mailto:martha.gutierrez@escuelataller.org" TargetMode="External" /><Relationship Id="rId18" Type="http://schemas.openxmlformats.org/officeDocument/2006/relationships/hyperlink" Target="mailto:marthagutierrez28@hotmail.com" TargetMode="External" /><Relationship Id="rId19" Type="http://schemas.openxmlformats.org/officeDocument/2006/relationships/hyperlink" Target="mailto:fernando.cardenas@escuelataller.org" TargetMode="External" /><Relationship Id="rId20" Type="http://schemas.openxmlformats.org/officeDocument/2006/relationships/hyperlink" Target="mailto:wfcardenas@gmail.com" TargetMode="External" /><Relationship Id="rId21" Type="http://schemas.openxmlformats.org/officeDocument/2006/relationships/hyperlink" Target="mailto:fraguaart@gmail.com" TargetMode="External" /><Relationship Id="rId22" Type="http://schemas.openxmlformats.org/officeDocument/2006/relationships/hyperlink" Target="mailto:j.espitia.2@gmail.com" TargetMode="External" /><Relationship Id="rId23" Type="http://schemas.openxmlformats.org/officeDocument/2006/relationships/hyperlink" Target="mailto:dianytalm@hotmail.com" TargetMode="External" /><Relationship Id="rId24" Type="http://schemas.openxmlformats.org/officeDocument/2006/relationships/hyperlink" Target="mailto:dianytalm@gmail.com" TargetMode="External" /><Relationship Id="rId25" Type="http://schemas.openxmlformats.org/officeDocument/2006/relationships/hyperlink" Target="mailto:waugkindi-ja.agreda@hotmail.com" TargetMode="External" /><Relationship Id="rId26" Type="http://schemas.openxmlformats.org/officeDocument/2006/relationships/hyperlink" Target="mailto:pakari@tutopia.com" TargetMode="External" /><Relationship Id="rId27" Type="http://schemas.openxmlformats.org/officeDocument/2006/relationships/hyperlink" Target="mailto:contacto@museodata.com" TargetMode="External" /><Relationship Id="rId28" Type="http://schemas.openxmlformats.org/officeDocument/2006/relationships/hyperlink" Target="mailto:oscar.gaona@museodata.com" TargetMode="External" /><Relationship Id="rId29" Type="http://schemas.openxmlformats.org/officeDocument/2006/relationships/hyperlink" Target="mailto:epm006@yahoo.com" TargetMode="External" /><Relationship Id="rId30" Type="http://schemas.openxmlformats.org/officeDocument/2006/relationships/hyperlink" Target="mailto:maraieqp@gmail.com" TargetMode="External" /><Relationship Id="rId31" Type="http://schemas.openxmlformats.org/officeDocument/2006/relationships/hyperlink" Target="mailto:museoliterario@caroycuervo.gov.co" TargetMode="External" /><Relationship Id="rId32" Type="http://schemas.openxmlformats.org/officeDocument/2006/relationships/hyperlink" Target="mailto:abonos1@yahoo.com.mx" TargetMode="External" /><Relationship Id="rId33" Type="http://schemas.openxmlformats.org/officeDocument/2006/relationships/hyperlink" Target="mailto:htovar@pedagogica.edu.co" TargetMode="External" /><Relationship Id="rId34" Type="http://schemas.openxmlformats.org/officeDocument/2006/relationships/hyperlink" Target="mailto:jorgesantoyo87@gmail.com" TargetMode="External" /><Relationship Id="rId35" Type="http://schemas.openxmlformats.org/officeDocument/2006/relationships/hyperlink" Target="mailto:falhambra@gmail.com" TargetMode="External" /><Relationship Id="rId36" Type="http://schemas.openxmlformats.org/officeDocument/2006/relationships/hyperlink" Target="mailto:jjortiztorres@hotmail.com" TargetMode="External" /><Relationship Id="rId37" Type="http://schemas.openxmlformats.org/officeDocument/2006/relationships/hyperlink" Target="mailto:juanortiz@fundacionbatuta.org" TargetMode="External" /><Relationship Id="rId38" Type="http://schemas.openxmlformats.org/officeDocument/2006/relationships/hyperlink" Target="mailto:dunkandance@hotmail.com" TargetMode="External" /><Relationship Id="rId39" Type="http://schemas.openxmlformats.org/officeDocument/2006/relationships/hyperlink" Target="mailto:marcedunkan@hotmail.com" TargetMode="External" /><Relationship Id="rId40" Type="http://schemas.openxmlformats.org/officeDocument/2006/relationships/hyperlink" Target="mailto:oscaracevedo1@hotmail.com" TargetMode="External" /><Relationship Id="rId41" Type="http://schemas.openxmlformats.org/officeDocument/2006/relationships/hyperlink" Target="mailto:scatabantu@yahoo.es" TargetMode="External" /><Relationship Id="rId42" Type="http://schemas.openxmlformats.org/officeDocument/2006/relationships/hyperlink" Target="mailto:suaveburitaka@yahoo.es,%20diokajugeneracion" TargetMode="External" /><Relationship Id="rId43" Type="http://schemas.openxmlformats.org/officeDocument/2006/relationships/hyperlink" Target="mailto:yancycastillo@hotmail.com" TargetMode="External" /><Relationship Id="rId44" Type="http://schemas.openxmlformats.org/officeDocument/2006/relationships/hyperlink" Target="mailto:yancycastillo@gmail.com" TargetMode="External" /><Relationship Id="rId45" Type="http://schemas.openxmlformats.org/officeDocument/2006/relationships/hyperlink" Target="mailto:shimar8@hotmail.com" TargetMode="External" /><Relationship Id="rId46" Type="http://schemas.openxmlformats.org/officeDocument/2006/relationships/hyperlink" Target="mailto:adrianabeatriz@hotmail.com" TargetMode="External" /><Relationship Id="rId47" Type="http://schemas.openxmlformats.org/officeDocument/2006/relationships/hyperlink" Target="mailto:belk_81@hotmail.com" TargetMode="External" /><Relationship Id="rId48" Type="http://schemas.openxmlformats.org/officeDocument/2006/relationships/hyperlink" Target="mailto:milena_rueda@hotmail.com" TargetMode="External" /><Relationship Id="rId49" Type="http://schemas.openxmlformats.org/officeDocument/2006/relationships/hyperlink" Target="mailto:lavidaescolorderosa@gmail.com" TargetMode="External" /><Relationship Id="rId5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uanpabloestupinan@gmail.com" TargetMode="External" /><Relationship Id="rId2" Type="http://schemas.openxmlformats.org/officeDocument/2006/relationships/hyperlink" Target="mailto:andrea.natbar21@gmail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ligiraldo@msn.com" TargetMode="External" /><Relationship Id="rId2" Type="http://schemas.openxmlformats.org/officeDocument/2006/relationships/hyperlink" Target="mailto:santiago.wills@gmail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ngelitamcbela@msn.com" TargetMode="External" /><Relationship Id="rId2" Type="http://schemas.openxmlformats.org/officeDocument/2006/relationships/hyperlink" Target="mailto:lopezdemesa@gmail.co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R53"/>
  <sheetViews>
    <sheetView tabSelected="1" zoomScale="90" zoomScaleNormal="90" zoomScalePageLayoutView="0" workbookViewId="0" topLeftCell="A1">
      <selection activeCell="C51" sqref="C51"/>
    </sheetView>
  </sheetViews>
  <sheetFormatPr defaultColWidth="11.421875" defaultRowHeight="15"/>
  <cols>
    <col min="1" max="1" width="16.28125" style="5" customWidth="1"/>
    <col min="2" max="2" width="37.8515625" style="5" customWidth="1"/>
    <col min="3" max="3" width="51.8515625" style="5" customWidth="1"/>
    <col min="4" max="4" width="27.28125" style="5" customWidth="1"/>
    <col min="5" max="5" width="23.7109375" style="5" customWidth="1"/>
    <col min="6" max="6" width="15.140625" style="5" customWidth="1"/>
    <col min="7" max="7" width="23.421875" style="5" customWidth="1"/>
    <col min="8" max="8" width="34.7109375" style="5" customWidth="1"/>
    <col min="9" max="9" width="41.57421875" style="5" customWidth="1"/>
    <col min="10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</row>
    <row r="2" spans="1:18" s="13" customFormat="1" ht="100.5" customHeight="1">
      <c r="A2" s="203" t="s">
        <v>27</v>
      </c>
      <c r="B2" s="204"/>
      <c r="C2" s="201" t="s">
        <v>70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6"/>
      <c r="D3" s="196"/>
      <c r="E3" s="196"/>
      <c r="F3" s="196"/>
      <c r="G3" s="196"/>
      <c r="H3" s="196"/>
      <c r="I3" s="196"/>
      <c r="J3" s="196"/>
      <c r="K3" s="199"/>
      <c r="L3" s="199"/>
      <c r="M3" s="199"/>
      <c r="N3" s="199"/>
      <c r="O3" s="199"/>
      <c r="P3" s="199"/>
      <c r="Q3" s="199"/>
      <c r="R3" s="200"/>
    </row>
    <row r="4" spans="1:18" ht="24" customHeight="1">
      <c r="A4" s="206" t="s">
        <v>32</v>
      </c>
      <c r="B4" s="40" t="s">
        <v>63</v>
      </c>
      <c r="C4" s="41" t="s">
        <v>64</v>
      </c>
      <c r="D4" s="190" t="s">
        <v>31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8"/>
      <c r="M4" s="188"/>
      <c r="N4" s="188"/>
      <c r="O4" s="188"/>
      <c r="P4" s="188"/>
      <c r="Q4" s="188"/>
      <c r="R4" s="189"/>
    </row>
    <row r="5" spans="1:18" ht="22.5" customHeight="1">
      <c r="A5" s="207"/>
      <c r="B5" s="40" t="s">
        <v>65</v>
      </c>
      <c r="C5" s="41" t="s">
        <v>66</v>
      </c>
      <c r="D5" s="190" t="s">
        <v>30</v>
      </c>
      <c r="E5" s="190"/>
      <c r="F5" s="191"/>
      <c r="G5" s="191"/>
      <c r="H5" s="183" t="s">
        <v>862</v>
      </c>
      <c r="I5" s="184"/>
      <c r="J5" s="184"/>
      <c r="K5" s="188"/>
      <c r="L5" s="188"/>
      <c r="M5" s="188"/>
      <c r="N5" s="188"/>
      <c r="O5" s="188"/>
      <c r="P5" s="188"/>
      <c r="Q5" s="188"/>
      <c r="R5" s="189"/>
    </row>
    <row r="6" spans="1:18" ht="21.75" customHeight="1">
      <c r="A6" s="46" t="s">
        <v>29</v>
      </c>
      <c r="B6" s="51" t="s">
        <v>217</v>
      </c>
      <c r="C6" s="47"/>
      <c r="D6" s="192" t="s">
        <v>863</v>
      </c>
      <c r="E6" s="192"/>
      <c r="F6" s="193"/>
      <c r="G6" s="193"/>
      <c r="H6" s="184"/>
      <c r="I6" s="184"/>
      <c r="J6" s="184"/>
      <c r="K6" s="188"/>
      <c r="L6" s="188"/>
      <c r="M6" s="188"/>
      <c r="N6" s="188"/>
      <c r="O6" s="188"/>
      <c r="P6" s="188"/>
      <c r="Q6" s="188"/>
      <c r="R6" s="189"/>
    </row>
    <row r="7" spans="1:18" ht="25.5" customHeight="1">
      <c r="A7" s="22"/>
      <c r="B7" s="185" t="s">
        <v>69</v>
      </c>
      <c r="C7" s="186"/>
      <c r="D7" s="186"/>
      <c r="E7" s="186"/>
      <c r="F7" s="186"/>
      <c r="G7" s="186"/>
      <c r="H7" s="186"/>
      <c r="I7" s="15"/>
      <c r="J7" s="15"/>
      <c r="K7" s="181" t="s">
        <v>34</v>
      </c>
      <c r="L7" s="181"/>
      <c r="M7" s="181" t="s">
        <v>35</v>
      </c>
      <c r="N7" s="181"/>
      <c r="O7" s="181" t="s">
        <v>36</v>
      </c>
      <c r="P7" s="181"/>
      <c r="Q7" s="181" t="s">
        <v>37</v>
      </c>
      <c r="R7" s="182"/>
    </row>
    <row r="8" spans="1:18" ht="21.75" customHeight="1">
      <c r="A8" s="38"/>
      <c r="B8" s="24" t="s">
        <v>0</v>
      </c>
      <c r="C8" s="24" t="s">
        <v>2</v>
      </c>
      <c r="D8" s="25" t="s">
        <v>5</v>
      </c>
      <c r="E8" s="24" t="s">
        <v>3</v>
      </c>
      <c r="F8" s="24" t="s">
        <v>4</v>
      </c>
      <c r="G8" s="24" t="s">
        <v>1</v>
      </c>
      <c r="H8" s="24" t="s">
        <v>6</v>
      </c>
      <c r="I8" s="24" t="s">
        <v>6</v>
      </c>
      <c r="J8" s="25" t="s">
        <v>7</v>
      </c>
      <c r="K8" s="26" t="s">
        <v>38</v>
      </c>
      <c r="L8" s="26" t="s">
        <v>39</v>
      </c>
      <c r="M8" s="26" t="s">
        <v>38</v>
      </c>
      <c r="N8" s="26" t="s">
        <v>39</v>
      </c>
      <c r="O8" s="26" t="s">
        <v>38</v>
      </c>
      <c r="P8" s="26" t="s">
        <v>39</v>
      </c>
      <c r="Q8" s="26" t="s">
        <v>38</v>
      </c>
      <c r="R8" s="27" t="s">
        <v>39</v>
      </c>
    </row>
    <row r="9" spans="1:18" ht="25.5">
      <c r="A9" s="74">
        <v>1</v>
      </c>
      <c r="B9" s="56" t="s">
        <v>71</v>
      </c>
      <c r="C9" s="57" t="s">
        <v>72</v>
      </c>
      <c r="D9" s="75">
        <v>15387250</v>
      </c>
      <c r="E9" s="59" t="s">
        <v>17</v>
      </c>
      <c r="F9" s="59" t="s">
        <v>9</v>
      </c>
      <c r="G9" s="59" t="s">
        <v>21</v>
      </c>
      <c r="H9" s="60" t="s">
        <v>73</v>
      </c>
      <c r="I9" s="60" t="s">
        <v>74</v>
      </c>
      <c r="J9" s="59" t="s">
        <v>8</v>
      </c>
      <c r="K9" s="59"/>
      <c r="L9" s="16" t="s">
        <v>39</v>
      </c>
      <c r="M9" s="16" t="s">
        <v>38</v>
      </c>
      <c r="N9" s="16" t="s">
        <v>39</v>
      </c>
      <c r="O9" s="16" t="s">
        <v>38</v>
      </c>
      <c r="P9" s="16" t="s">
        <v>39</v>
      </c>
      <c r="Q9" s="16" t="s">
        <v>38</v>
      </c>
      <c r="R9" s="17" t="s">
        <v>39</v>
      </c>
    </row>
    <row r="10" spans="1:18" ht="28.5" customHeight="1">
      <c r="A10" s="74">
        <v>2</v>
      </c>
      <c r="B10" s="56" t="s">
        <v>75</v>
      </c>
      <c r="C10" s="57" t="s">
        <v>76</v>
      </c>
      <c r="D10" s="75">
        <v>71729946</v>
      </c>
      <c r="E10" s="59" t="s">
        <v>17</v>
      </c>
      <c r="F10" s="59" t="s">
        <v>9</v>
      </c>
      <c r="G10" s="59" t="s">
        <v>21</v>
      </c>
      <c r="H10" s="60" t="s">
        <v>77</v>
      </c>
      <c r="I10" s="60" t="s">
        <v>78</v>
      </c>
      <c r="J10" s="59" t="s">
        <v>8</v>
      </c>
      <c r="K10" s="59"/>
      <c r="L10" s="4"/>
      <c r="M10" s="4"/>
      <c r="N10" s="4"/>
      <c r="O10" s="4"/>
      <c r="P10" s="4"/>
      <c r="Q10" s="4"/>
      <c r="R10" s="20"/>
    </row>
    <row r="11" spans="1:18" ht="21" customHeight="1">
      <c r="A11" s="74">
        <v>3</v>
      </c>
      <c r="B11" s="56" t="s">
        <v>79</v>
      </c>
      <c r="C11" s="57" t="s">
        <v>80</v>
      </c>
      <c r="D11" s="75">
        <v>76318871</v>
      </c>
      <c r="E11" s="59" t="s">
        <v>17</v>
      </c>
      <c r="F11" s="59" t="s">
        <v>9</v>
      </c>
      <c r="G11" s="59" t="s">
        <v>21</v>
      </c>
      <c r="H11" s="60" t="s">
        <v>81</v>
      </c>
      <c r="I11" s="60" t="s">
        <v>82</v>
      </c>
      <c r="J11" s="59" t="s">
        <v>8</v>
      </c>
      <c r="K11" s="59"/>
      <c r="L11" s="4"/>
      <c r="M11" s="4"/>
      <c r="N11" s="4"/>
      <c r="O11" s="4"/>
      <c r="P11" s="4"/>
      <c r="Q11" s="4"/>
      <c r="R11" s="20"/>
    </row>
    <row r="12" spans="1:18" ht="15">
      <c r="A12" s="74">
        <v>4</v>
      </c>
      <c r="B12" s="56" t="s">
        <v>83</v>
      </c>
      <c r="C12" s="57" t="s">
        <v>84</v>
      </c>
      <c r="D12" s="75">
        <v>34330771</v>
      </c>
      <c r="E12" s="59" t="s">
        <v>17</v>
      </c>
      <c r="F12" s="59" t="s">
        <v>9</v>
      </c>
      <c r="G12" s="62" t="s">
        <v>85</v>
      </c>
      <c r="H12" s="60" t="s">
        <v>86</v>
      </c>
      <c r="I12" s="60" t="s">
        <v>87</v>
      </c>
      <c r="J12" s="59" t="s">
        <v>8</v>
      </c>
      <c r="K12" s="59"/>
      <c r="L12" s="4"/>
      <c r="M12" s="4"/>
      <c r="N12" s="4"/>
      <c r="O12" s="4"/>
      <c r="P12" s="4"/>
      <c r="Q12" s="4"/>
      <c r="R12" s="20"/>
    </row>
    <row r="13" spans="1:18" ht="25.5">
      <c r="A13" s="74">
        <v>5</v>
      </c>
      <c r="B13" s="56" t="s">
        <v>88</v>
      </c>
      <c r="C13" s="57" t="s">
        <v>89</v>
      </c>
      <c r="D13" s="75">
        <v>25284723</v>
      </c>
      <c r="E13" s="59" t="s">
        <v>17</v>
      </c>
      <c r="F13" s="59" t="s">
        <v>9</v>
      </c>
      <c r="G13" s="62" t="s">
        <v>85</v>
      </c>
      <c r="H13" s="60" t="s">
        <v>90</v>
      </c>
      <c r="I13" s="60" t="s">
        <v>91</v>
      </c>
      <c r="J13" s="59" t="s">
        <v>8</v>
      </c>
      <c r="K13" s="59"/>
      <c r="L13" s="4"/>
      <c r="M13" s="4"/>
      <c r="N13" s="4"/>
      <c r="O13" s="4"/>
      <c r="P13" s="4"/>
      <c r="Q13" s="4"/>
      <c r="R13" s="20"/>
    </row>
    <row r="14" spans="1:18" ht="15">
      <c r="A14" s="74">
        <v>6</v>
      </c>
      <c r="B14" s="56" t="s">
        <v>92</v>
      </c>
      <c r="C14" s="57" t="s">
        <v>93</v>
      </c>
      <c r="D14" s="75">
        <v>1061716201</v>
      </c>
      <c r="E14" s="59" t="s">
        <v>17</v>
      </c>
      <c r="F14" s="59" t="s">
        <v>9</v>
      </c>
      <c r="G14" s="62" t="s">
        <v>85</v>
      </c>
      <c r="H14" s="60" t="s">
        <v>94</v>
      </c>
      <c r="I14" s="60" t="s">
        <v>95</v>
      </c>
      <c r="J14" s="59" t="s">
        <v>8</v>
      </c>
      <c r="K14" s="59"/>
      <c r="L14" s="4"/>
      <c r="M14" s="4"/>
      <c r="N14" s="4"/>
      <c r="O14" s="4"/>
      <c r="P14" s="4"/>
      <c r="Q14" s="4"/>
      <c r="R14" s="20"/>
    </row>
    <row r="15" spans="1:18" ht="15">
      <c r="A15" s="74">
        <v>7</v>
      </c>
      <c r="B15" s="56" t="s">
        <v>96</v>
      </c>
      <c r="C15" s="57" t="s">
        <v>97</v>
      </c>
      <c r="D15" s="75">
        <v>25283456</v>
      </c>
      <c r="E15" s="59" t="s">
        <v>17</v>
      </c>
      <c r="F15" s="59" t="s">
        <v>9</v>
      </c>
      <c r="G15" s="62" t="s">
        <v>85</v>
      </c>
      <c r="H15" s="60" t="s">
        <v>98</v>
      </c>
      <c r="I15" s="60" t="s">
        <v>99</v>
      </c>
      <c r="J15" s="59" t="s">
        <v>8</v>
      </c>
      <c r="K15" s="59"/>
      <c r="L15" s="4"/>
      <c r="M15" s="4"/>
      <c r="N15" s="4"/>
      <c r="O15" s="4"/>
      <c r="P15" s="4"/>
      <c r="Q15" s="4"/>
      <c r="R15" s="20"/>
    </row>
    <row r="16" spans="1:18" ht="15">
      <c r="A16" s="74">
        <v>8</v>
      </c>
      <c r="B16" s="56" t="s">
        <v>100</v>
      </c>
      <c r="C16" s="57" t="s">
        <v>101</v>
      </c>
      <c r="D16" s="75"/>
      <c r="E16" s="59" t="s">
        <v>17</v>
      </c>
      <c r="F16" s="59" t="s">
        <v>9</v>
      </c>
      <c r="G16" s="59" t="s">
        <v>14</v>
      </c>
      <c r="H16" s="63" t="s">
        <v>102</v>
      </c>
      <c r="I16" s="63" t="s">
        <v>103</v>
      </c>
      <c r="J16" s="59" t="s">
        <v>8</v>
      </c>
      <c r="K16" s="59"/>
      <c r="L16" s="4"/>
      <c r="M16" s="4"/>
      <c r="N16" s="4"/>
      <c r="O16" s="4"/>
      <c r="P16" s="4"/>
      <c r="Q16" s="4"/>
      <c r="R16" s="20"/>
    </row>
    <row r="17" spans="1:18" ht="15">
      <c r="A17" s="74">
        <v>9</v>
      </c>
      <c r="B17" s="56" t="s">
        <v>104</v>
      </c>
      <c r="C17" s="57" t="s">
        <v>105</v>
      </c>
      <c r="D17" s="75" t="s">
        <v>106</v>
      </c>
      <c r="E17" s="59" t="s">
        <v>17</v>
      </c>
      <c r="F17" s="59" t="s">
        <v>9</v>
      </c>
      <c r="G17" s="59" t="s">
        <v>14</v>
      </c>
      <c r="H17" s="60" t="s">
        <v>107</v>
      </c>
      <c r="I17" s="60" t="s">
        <v>108</v>
      </c>
      <c r="J17" s="59" t="s">
        <v>8</v>
      </c>
      <c r="K17" s="59"/>
      <c r="L17" s="4"/>
      <c r="M17" s="4"/>
      <c r="N17" s="4"/>
      <c r="O17" s="4"/>
      <c r="P17" s="4"/>
      <c r="Q17" s="4"/>
      <c r="R17" s="20"/>
    </row>
    <row r="18" spans="1:18" ht="15">
      <c r="A18" s="74">
        <v>10</v>
      </c>
      <c r="B18" s="56" t="s">
        <v>109</v>
      </c>
      <c r="C18" s="57" t="s">
        <v>110</v>
      </c>
      <c r="D18" s="75" t="s">
        <v>111</v>
      </c>
      <c r="E18" s="59" t="s">
        <v>17</v>
      </c>
      <c r="F18" s="59" t="s">
        <v>9</v>
      </c>
      <c r="G18" s="62" t="s">
        <v>12</v>
      </c>
      <c r="H18" s="60" t="s">
        <v>112</v>
      </c>
      <c r="I18" s="60"/>
      <c r="J18" s="59" t="s">
        <v>8</v>
      </c>
      <c r="K18" s="59"/>
      <c r="L18" s="4"/>
      <c r="M18" s="4"/>
      <c r="N18" s="4"/>
      <c r="O18" s="4"/>
      <c r="P18" s="4"/>
      <c r="Q18" s="4"/>
      <c r="R18" s="20"/>
    </row>
    <row r="19" spans="1:18" ht="15">
      <c r="A19" s="74">
        <v>11</v>
      </c>
      <c r="B19" s="56" t="s">
        <v>113</v>
      </c>
      <c r="C19" s="57" t="s">
        <v>114</v>
      </c>
      <c r="D19" s="75">
        <v>1060867201</v>
      </c>
      <c r="E19" s="59" t="s">
        <v>115</v>
      </c>
      <c r="F19" s="59" t="s">
        <v>9</v>
      </c>
      <c r="G19" s="62" t="s">
        <v>12</v>
      </c>
      <c r="H19" s="60" t="s">
        <v>116</v>
      </c>
      <c r="I19" s="60" t="s">
        <v>117</v>
      </c>
      <c r="J19" s="59" t="s">
        <v>8</v>
      </c>
      <c r="K19" s="59"/>
      <c r="L19" s="4"/>
      <c r="M19" s="4"/>
      <c r="N19" s="4"/>
      <c r="O19" s="4"/>
      <c r="P19" s="4"/>
      <c r="Q19" s="4"/>
      <c r="R19" s="20"/>
    </row>
    <row r="20" spans="1:18" ht="15">
      <c r="A20" s="74">
        <v>12</v>
      </c>
      <c r="B20" s="56" t="s">
        <v>118</v>
      </c>
      <c r="C20" s="57" t="s">
        <v>119</v>
      </c>
      <c r="D20" s="75">
        <v>34324804</v>
      </c>
      <c r="E20" s="59" t="s">
        <v>17</v>
      </c>
      <c r="F20" s="59" t="s">
        <v>9</v>
      </c>
      <c r="G20" s="59" t="s">
        <v>120</v>
      </c>
      <c r="H20" s="60" t="s">
        <v>121</v>
      </c>
      <c r="I20" s="60" t="s">
        <v>122</v>
      </c>
      <c r="J20" s="59" t="s">
        <v>8</v>
      </c>
      <c r="K20" s="59"/>
      <c r="L20" s="4"/>
      <c r="M20" s="4"/>
      <c r="N20" s="4"/>
      <c r="O20" s="4"/>
      <c r="P20" s="4"/>
      <c r="Q20" s="4"/>
      <c r="R20" s="20"/>
    </row>
    <row r="21" spans="1:18" ht="15">
      <c r="A21" s="74">
        <v>13</v>
      </c>
      <c r="B21" s="56" t="s">
        <v>123</v>
      </c>
      <c r="C21" s="57" t="s">
        <v>119</v>
      </c>
      <c r="D21" s="75">
        <v>36383680</v>
      </c>
      <c r="E21" s="59" t="s">
        <v>17</v>
      </c>
      <c r="F21" s="59" t="s">
        <v>9</v>
      </c>
      <c r="G21" s="59" t="s">
        <v>120</v>
      </c>
      <c r="H21" s="60" t="s">
        <v>124</v>
      </c>
      <c r="I21" s="60" t="s">
        <v>122</v>
      </c>
      <c r="J21" s="59" t="s">
        <v>8</v>
      </c>
      <c r="K21" s="59"/>
      <c r="L21" s="4"/>
      <c r="M21" s="4"/>
      <c r="N21" s="4"/>
      <c r="O21" s="4"/>
      <c r="P21" s="4"/>
      <c r="Q21" s="4"/>
      <c r="R21" s="20"/>
    </row>
    <row r="22" spans="1:18" ht="25.5">
      <c r="A22" s="74">
        <v>14</v>
      </c>
      <c r="B22" s="56" t="s">
        <v>125</v>
      </c>
      <c r="C22" s="57" t="s">
        <v>126</v>
      </c>
      <c r="D22" s="75">
        <v>1061697805</v>
      </c>
      <c r="E22" s="59" t="s">
        <v>127</v>
      </c>
      <c r="F22" s="59" t="s">
        <v>9</v>
      </c>
      <c r="G22" s="59" t="s">
        <v>18</v>
      </c>
      <c r="H22" s="60" t="s">
        <v>128</v>
      </c>
      <c r="I22" s="60"/>
      <c r="J22" s="59" t="s">
        <v>8</v>
      </c>
      <c r="K22" s="59"/>
      <c r="L22" s="4"/>
      <c r="M22" s="4"/>
      <c r="N22" s="4"/>
      <c r="O22" s="4"/>
      <c r="P22" s="4"/>
      <c r="Q22" s="4"/>
      <c r="R22" s="20"/>
    </row>
    <row r="23" spans="1:18" ht="30" customHeight="1">
      <c r="A23" s="74">
        <v>15</v>
      </c>
      <c r="B23" s="56" t="s">
        <v>129</v>
      </c>
      <c r="C23" s="57" t="s">
        <v>130</v>
      </c>
      <c r="D23" s="75">
        <v>76309451</v>
      </c>
      <c r="E23" s="59" t="s">
        <v>17</v>
      </c>
      <c r="F23" s="59" t="s">
        <v>9</v>
      </c>
      <c r="G23" s="59" t="s">
        <v>18</v>
      </c>
      <c r="H23" s="60" t="s">
        <v>131</v>
      </c>
      <c r="I23" s="60" t="s">
        <v>132</v>
      </c>
      <c r="J23" s="59" t="s">
        <v>8</v>
      </c>
      <c r="K23" s="59"/>
      <c r="L23" s="4"/>
      <c r="M23" s="4"/>
      <c r="N23" s="4"/>
      <c r="O23" s="4"/>
      <c r="P23" s="4"/>
      <c r="Q23" s="4"/>
      <c r="R23" s="20"/>
    </row>
    <row r="24" spans="1:18" ht="15">
      <c r="A24" s="74">
        <v>16</v>
      </c>
      <c r="B24" s="56" t="s">
        <v>133</v>
      </c>
      <c r="C24" s="57" t="s">
        <v>134</v>
      </c>
      <c r="D24" s="75">
        <v>76327038</v>
      </c>
      <c r="E24" s="59" t="s">
        <v>17</v>
      </c>
      <c r="F24" s="59" t="s">
        <v>9</v>
      </c>
      <c r="G24" s="59" t="s">
        <v>18</v>
      </c>
      <c r="H24" s="60" t="s">
        <v>135</v>
      </c>
      <c r="I24" s="60" t="s">
        <v>136</v>
      </c>
      <c r="J24" s="59" t="s">
        <v>8</v>
      </c>
      <c r="K24" s="59"/>
      <c r="L24" s="4"/>
      <c r="M24" s="4"/>
      <c r="N24" s="4"/>
      <c r="O24" s="4"/>
      <c r="P24" s="4"/>
      <c r="Q24" s="4"/>
      <c r="R24" s="20"/>
    </row>
    <row r="25" spans="1:18" ht="15">
      <c r="A25" s="74">
        <v>17</v>
      </c>
      <c r="B25" s="56" t="s">
        <v>137</v>
      </c>
      <c r="C25" s="57" t="s">
        <v>138</v>
      </c>
      <c r="D25" s="75">
        <v>76326028</v>
      </c>
      <c r="E25" s="59" t="s">
        <v>17</v>
      </c>
      <c r="F25" s="59" t="s">
        <v>9</v>
      </c>
      <c r="G25" s="59" t="s">
        <v>18</v>
      </c>
      <c r="H25" s="60" t="s">
        <v>139</v>
      </c>
      <c r="I25" s="60" t="s">
        <v>140</v>
      </c>
      <c r="J25" s="59" t="s">
        <v>8</v>
      </c>
      <c r="K25" s="59"/>
      <c r="L25" s="4"/>
      <c r="M25" s="4"/>
      <c r="N25" s="4"/>
      <c r="O25" s="4"/>
      <c r="P25" s="4"/>
      <c r="Q25" s="4"/>
      <c r="R25" s="20"/>
    </row>
    <row r="26" spans="1:18" ht="30">
      <c r="A26" s="74">
        <v>18</v>
      </c>
      <c r="B26" s="56" t="s">
        <v>141</v>
      </c>
      <c r="C26" s="57" t="s">
        <v>142</v>
      </c>
      <c r="D26" s="75">
        <v>25278645</v>
      </c>
      <c r="E26" s="59" t="s">
        <v>17</v>
      </c>
      <c r="F26" s="59" t="s">
        <v>9</v>
      </c>
      <c r="G26" s="59" t="s">
        <v>20</v>
      </c>
      <c r="H26" s="60" t="s">
        <v>143</v>
      </c>
      <c r="I26" s="60" t="s">
        <v>144</v>
      </c>
      <c r="J26" s="59" t="s">
        <v>8</v>
      </c>
      <c r="K26" s="59"/>
      <c r="L26" s="4"/>
      <c r="M26" s="4"/>
      <c r="N26" s="4"/>
      <c r="O26" s="4"/>
      <c r="P26" s="4"/>
      <c r="Q26" s="4"/>
      <c r="R26" s="20"/>
    </row>
    <row r="27" spans="1:18" ht="30" customHeight="1">
      <c r="A27" s="74">
        <v>19</v>
      </c>
      <c r="B27" s="56" t="s">
        <v>145</v>
      </c>
      <c r="C27" s="57" t="s">
        <v>146</v>
      </c>
      <c r="D27" s="75">
        <v>76328094</v>
      </c>
      <c r="E27" s="59" t="s">
        <v>17</v>
      </c>
      <c r="F27" s="59" t="s">
        <v>9</v>
      </c>
      <c r="G27" s="59" t="s">
        <v>20</v>
      </c>
      <c r="H27" s="60" t="s">
        <v>147</v>
      </c>
      <c r="I27" s="60" t="s">
        <v>148</v>
      </c>
      <c r="J27" s="59" t="s">
        <v>8</v>
      </c>
      <c r="K27" s="59"/>
      <c r="L27" s="4"/>
      <c r="M27" s="4"/>
      <c r="N27" s="4"/>
      <c r="O27" s="4"/>
      <c r="P27" s="4"/>
      <c r="Q27" s="4"/>
      <c r="R27" s="20"/>
    </row>
    <row r="28" spans="1:18" ht="15">
      <c r="A28" s="74">
        <v>20</v>
      </c>
      <c r="B28" s="44" t="s">
        <v>149</v>
      </c>
      <c r="C28" s="64" t="s">
        <v>150</v>
      </c>
      <c r="D28" s="88" t="s">
        <v>151</v>
      </c>
      <c r="E28" s="59" t="s">
        <v>17</v>
      </c>
      <c r="F28" s="59" t="s">
        <v>9</v>
      </c>
      <c r="G28" s="59" t="s">
        <v>15</v>
      </c>
      <c r="H28" s="65" t="s">
        <v>152</v>
      </c>
      <c r="I28" s="65" t="s">
        <v>153</v>
      </c>
      <c r="J28" s="59" t="s">
        <v>8</v>
      </c>
      <c r="K28" s="59"/>
      <c r="L28" s="4"/>
      <c r="M28" s="4"/>
      <c r="N28" s="4"/>
      <c r="O28" s="4"/>
      <c r="P28" s="4"/>
      <c r="Q28" s="4"/>
      <c r="R28" s="20"/>
    </row>
    <row r="29" spans="1:18" ht="15">
      <c r="A29" s="74">
        <v>21</v>
      </c>
      <c r="B29" s="44" t="s">
        <v>154</v>
      </c>
      <c r="C29" s="64" t="s">
        <v>155</v>
      </c>
      <c r="D29" s="88">
        <v>48575301</v>
      </c>
      <c r="E29" s="59" t="s">
        <v>17</v>
      </c>
      <c r="F29" s="59" t="s">
        <v>9</v>
      </c>
      <c r="G29" s="59" t="s">
        <v>15</v>
      </c>
      <c r="H29" s="65" t="s">
        <v>156</v>
      </c>
      <c r="I29" s="66" t="s">
        <v>157</v>
      </c>
      <c r="J29" s="59" t="s">
        <v>8</v>
      </c>
      <c r="K29" s="59"/>
      <c r="L29" s="4"/>
      <c r="M29" s="4"/>
      <c r="N29" s="4"/>
      <c r="O29" s="4"/>
      <c r="P29" s="4"/>
      <c r="Q29" s="4"/>
      <c r="R29" s="20"/>
    </row>
    <row r="30" spans="1:18" ht="15">
      <c r="A30" s="74">
        <v>22</v>
      </c>
      <c r="B30" s="44" t="s">
        <v>158</v>
      </c>
      <c r="C30" s="64" t="s">
        <v>159</v>
      </c>
      <c r="D30" s="89">
        <v>10526753</v>
      </c>
      <c r="E30" s="59" t="s">
        <v>17</v>
      </c>
      <c r="F30" s="59" t="s">
        <v>9</v>
      </c>
      <c r="G30" s="59" t="s">
        <v>15</v>
      </c>
      <c r="H30" s="65" t="s">
        <v>160</v>
      </c>
      <c r="I30" s="65" t="s">
        <v>161</v>
      </c>
      <c r="J30" s="59" t="s">
        <v>8</v>
      </c>
      <c r="K30" s="59"/>
      <c r="L30" s="4"/>
      <c r="M30" s="4"/>
      <c r="N30" s="4"/>
      <c r="O30" s="4"/>
      <c r="P30" s="4"/>
      <c r="Q30" s="4"/>
      <c r="R30" s="20"/>
    </row>
    <row r="31" spans="1:18" ht="30" customHeight="1">
      <c r="A31" s="74">
        <v>23</v>
      </c>
      <c r="B31" s="44" t="s">
        <v>162</v>
      </c>
      <c r="C31" s="64" t="s">
        <v>163</v>
      </c>
      <c r="D31" s="88">
        <v>25284589</v>
      </c>
      <c r="E31" s="59" t="s">
        <v>17</v>
      </c>
      <c r="F31" s="59" t="s">
        <v>9</v>
      </c>
      <c r="G31" s="59" t="s">
        <v>15</v>
      </c>
      <c r="H31" s="65" t="s">
        <v>164</v>
      </c>
      <c r="I31" s="65" t="s">
        <v>165</v>
      </c>
      <c r="J31" s="59" t="s">
        <v>8</v>
      </c>
      <c r="K31" s="59"/>
      <c r="L31" s="4"/>
      <c r="M31" s="4"/>
      <c r="N31" s="4"/>
      <c r="O31" s="4"/>
      <c r="P31" s="4"/>
      <c r="Q31" s="4"/>
      <c r="R31" s="20"/>
    </row>
    <row r="32" spans="1:18" ht="15">
      <c r="A32" s="74">
        <v>24</v>
      </c>
      <c r="B32" s="44" t="s">
        <v>166</v>
      </c>
      <c r="C32" s="64" t="s">
        <v>159</v>
      </c>
      <c r="D32" s="89">
        <v>1061694121</v>
      </c>
      <c r="E32" s="59" t="s">
        <v>17</v>
      </c>
      <c r="F32" s="59" t="s">
        <v>9</v>
      </c>
      <c r="G32" s="59" t="s">
        <v>15</v>
      </c>
      <c r="H32" s="65" t="s">
        <v>167</v>
      </c>
      <c r="I32" s="65" t="s">
        <v>168</v>
      </c>
      <c r="J32" s="59" t="s">
        <v>8</v>
      </c>
      <c r="K32" s="59"/>
      <c r="L32" s="4"/>
      <c r="M32" s="4"/>
      <c r="N32" s="4"/>
      <c r="O32" s="4"/>
      <c r="P32" s="4"/>
      <c r="Q32" s="4"/>
      <c r="R32" s="20"/>
    </row>
    <row r="33" spans="1:18" ht="25.5">
      <c r="A33" s="74">
        <v>25</v>
      </c>
      <c r="B33" s="44" t="s">
        <v>169</v>
      </c>
      <c r="C33" s="64" t="s">
        <v>170</v>
      </c>
      <c r="D33" s="88">
        <v>34540405</v>
      </c>
      <c r="E33" s="59" t="s">
        <v>17</v>
      </c>
      <c r="F33" s="59" t="s">
        <v>9</v>
      </c>
      <c r="G33" s="59" t="s">
        <v>15</v>
      </c>
      <c r="H33" s="65" t="s">
        <v>171</v>
      </c>
      <c r="I33" s="65" t="s">
        <v>172</v>
      </c>
      <c r="J33" s="59" t="s">
        <v>8</v>
      </c>
      <c r="K33" s="59"/>
      <c r="L33" s="4"/>
      <c r="M33" s="4"/>
      <c r="N33" s="4"/>
      <c r="O33" s="4"/>
      <c r="P33" s="4"/>
      <c r="Q33" s="4"/>
      <c r="R33" s="20"/>
    </row>
    <row r="34" spans="1:18" ht="15">
      <c r="A34" s="74">
        <v>26</v>
      </c>
      <c r="B34" s="44" t="s">
        <v>173</v>
      </c>
      <c r="C34" s="64" t="s">
        <v>174</v>
      </c>
      <c r="D34" s="89">
        <v>10295854</v>
      </c>
      <c r="E34" s="59" t="s">
        <v>17</v>
      </c>
      <c r="F34" s="59" t="s">
        <v>9</v>
      </c>
      <c r="G34" s="59" t="s">
        <v>15</v>
      </c>
      <c r="H34" s="65" t="s">
        <v>175</v>
      </c>
      <c r="I34" s="65" t="s">
        <v>176</v>
      </c>
      <c r="J34" s="59" t="s">
        <v>8</v>
      </c>
      <c r="K34" s="59"/>
      <c r="L34" s="4"/>
      <c r="M34" s="4"/>
      <c r="N34" s="4"/>
      <c r="O34" s="4"/>
      <c r="P34" s="4"/>
      <c r="Q34" s="4"/>
      <c r="R34" s="20"/>
    </row>
    <row r="35" spans="1:18" ht="15">
      <c r="A35" s="74">
        <v>27</v>
      </c>
      <c r="B35" s="44" t="s">
        <v>177</v>
      </c>
      <c r="C35" s="64" t="s">
        <v>178</v>
      </c>
      <c r="D35" s="90" t="s">
        <v>179</v>
      </c>
      <c r="E35" s="59" t="s">
        <v>17</v>
      </c>
      <c r="F35" s="28" t="s">
        <v>180</v>
      </c>
      <c r="G35" s="59" t="s">
        <v>25</v>
      </c>
      <c r="H35" s="69" t="s">
        <v>181</v>
      </c>
      <c r="I35" s="69" t="s">
        <v>182</v>
      </c>
      <c r="J35" s="91" t="s">
        <v>8</v>
      </c>
      <c r="K35" s="91"/>
      <c r="L35" s="4"/>
      <c r="M35" s="4"/>
      <c r="N35" s="4"/>
      <c r="O35" s="4"/>
      <c r="P35" s="4"/>
      <c r="Q35" s="4"/>
      <c r="R35" s="20"/>
    </row>
    <row r="36" spans="1:18" ht="15">
      <c r="A36" s="74">
        <v>28</v>
      </c>
      <c r="B36" s="44" t="s">
        <v>183</v>
      </c>
      <c r="C36" s="64" t="s">
        <v>184</v>
      </c>
      <c r="D36" s="90" t="s">
        <v>185</v>
      </c>
      <c r="E36" s="59" t="s">
        <v>17</v>
      </c>
      <c r="F36" s="28" t="s">
        <v>180</v>
      </c>
      <c r="G36" s="59" t="s">
        <v>25</v>
      </c>
      <c r="H36" s="69" t="s">
        <v>186</v>
      </c>
      <c r="I36" s="69">
        <v>3128434994</v>
      </c>
      <c r="J36" s="91" t="s">
        <v>8</v>
      </c>
      <c r="K36" s="91"/>
      <c r="L36" s="4"/>
      <c r="M36" s="4"/>
      <c r="N36" s="4"/>
      <c r="O36" s="4"/>
      <c r="P36" s="4"/>
      <c r="Q36" s="4"/>
      <c r="R36" s="20"/>
    </row>
    <row r="37" spans="1:18" ht="15">
      <c r="A37" s="74">
        <v>29</v>
      </c>
      <c r="B37" s="44" t="s">
        <v>187</v>
      </c>
      <c r="C37" s="64" t="s">
        <v>188</v>
      </c>
      <c r="D37" s="90" t="s">
        <v>189</v>
      </c>
      <c r="E37" s="59" t="s">
        <v>17</v>
      </c>
      <c r="F37" s="28" t="s">
        <v>180</v>
      </c>
      <c r="G37" s="59" t="s">
        <v>25</v>
      </c>
      <c r="H37" s="69" t="s">
        <v>190</v>
      </c>
      <c r="I37" s="69" t="s">
        <v>191</v>
      </c>
      <c r="J37" s="91" t="s">
        <v>8</v>
      </c>
      <c r="K37" s="91"/>
      <c r="L37" s="4"/>
      <c r="M37" s="4"/>
      <c r="N37" s="4"/>
      <c r="O37" s="4"/>
      <c r="P37" s="4"/>
      <c r="Q37" s="4"/>
      <c r="R37" s="20"/>
    </row>
    <row r="38" spans="1:18" ht="15">
      <c r="A38" s="74">
        <v>30</v>
      </c>
      <c r="B38" s="44" t="s">
        <v>192</v>
      </c>
      <c r="C38" s="64" t="s">
        <v>193</v>
      </c>
      <c r="D38" s="92"/>
      <c r="E38" s="59" t="s">
        <v>17</v>
      </c>
      <c r="F38" s="28" t="s">
        <v>180</v>
      </c>
      <c r="G38" s="59" t="s">
        <v>25</v>
      </c>
      <c r="H38" s="69" t="s">
        <v>194</v>
      </c>
      <c r="I38" s="69">
        <v>3218407567</v>
      </c>
      <c r="J38" s="91" t="s">
        <v>195</v>
      </c>
      <c r="K38" s="91"/>
      <c r="L38" s="4"/>
      <c r="M38" s="4"/>
      <c r="N38" s="4"/>
      <c r="O38" s="4"/>
      <c r="P38" s="4"/>
      <c r="Q38" s="4"/>
      <c r="R38" s="20"/>
    </row>
    <row r="39" spans="1:18" ht="25.5">
      <c r="A39" s="74">
        <v>31</v>
      </c>
      <c r="B39" s="177" t="s">
        <v>196</v>
      </c>
      <c r="C39" s="178" t="s">
        <v>197</v>
      </c>
      <c r="D39" s="93"/>
      <c r="E39" s="71"/>
      <c r="F39" s="71"/>
      <c r="G39" s="71" t="s">
        <v>26</v>
      </c>
      <c r="H39" s="69"/>
      <c r="I39" s="69"/>
      <c r="J39" s="94"/>
      <c r="K39" s="94"/>
      <c r="L39" s="4"/>
      <c r="M39" s="4"/>
      <c r="N39" s="4"/>
      <c r="O39" s="4"/>
      <c r="P39" s="4"/>
      <c r="Q39" s="4"/>
      <c r="R39" s="20"/>
    </row>
    <row r="40" spans="1:18" ht="15">
      <c r="A40" s="74">
        <v>32</v>
      </c>
      <c r="B40" s="179" t="s">
        <v>198</v>
      </c>
      <c r="C40" s="180" t="s">
        <v>199</v>
      </c>
      <c r="D40" s="93"/>
      <c r="E40" s="71"/>
      <c r="F40" s="71"/>
      <c r="G40" s="71" t="s">
        <v>26</v>
      </c>
      <c r="H40" s="60"/>
      <c r="I40" s="59"/>
      <c r="J40" s="59" t="s">
        <v>8</v>
      </c>
      <c r="K40" s="59"/>
      <c r="L40" s="4"/>
      <c r="M40" s="4"/>
      <c r="N40" s="4"/>
      <c r="O40" s="4"/>
      <c r="P40" s="4"/>
      <c r="Q40" s="4"/>
      <c r="R40" s="20"/>
    </row>
    <row r="41" spans="1:18" ht="15">
      <c r="A41" s="74">
        <v>33</v>
      </c>
      <c r="B41" s="177" t="s">
        <v>200</v>
      </c>
      <c r="C41" s="178" t="s">
        <v>201</v>
      </c>
      <c r="D41" s="93"/>
      <c r="E41" s="71"/>
      <c r="F41" s="71"/>
      <c r="G41" s="71" t="s">
        <v>26</v>
      </c>
      <c r="H41" s="60"/>
      <c r="I41" s="59"/>
      <c r="J41" s="59" t="s">
        <v>8</v>
      </c>
      <c r="K41" s="59"/>
      <c r="L41" s="4"/>
      <c r="M41" s="4"/>
      <c r="N41" s="4"/>
      <c r="O41" s="4"/>
      <c r="P41" s="4"/>
      <c r="Q41" s="4"/>
      <c r="R41" s="20"/>
    </row>
    <row r="42" spans="1:18" ht="25.5">
      <c r="A42" s="74">
        <v>34</v>
      </c>
      <c r="B42" s="177" t="s">
        <v>202</v>
      </c>
      <c r="C42" s="178" t="s">
        <v>203</v>
      </c>
      <c r="D42" s="93"/>
      <c r="E42" s="71"/>
      <c r="F42" s="71"/>
      <c r="G42" s="71" t="s">
        <v>26</v>
      </c>
      <c r="H42" s="60"/>
      <c r="I42" s="59"/>
      <c r="J42" s="59" t="s">
        <v>8</v>
      </c>
      <c r="K42" s="59"/>
      <c r="L42" s="4"/>
      <c r="M42" s="4"/>
      <c r="N42" s="4"/>
      <c r="O42" s="4"/>
      <c r="P42" s="4"/>
      <c r="Q42" s="4"/>
      <c r="R42" s="20"/>
    </row>
    <row r="43" spans="1:18" ht="15">
      <c r="A43" s="74">
        <v>35</v>
      </c>
      <c r="B43" s="177" t="s">
        <v>204</v>
      </c>
      <c r="C43" s="178" t="s">
        <v>205</v>
      </c>
      <c r="D43" s="95"/>
      <c r="E43" s="71"/>
      <c r="F43" s="71"/>
      <c r="G43" s="71" t="s">
        <v>26</v>
      </c>
      <c r="H43" s="60"/>
      <c r="I43" s="59"/>
      <c r="J43" s="59" t="s">
        <v>8</v>
      </c>
      <c r="K43" s="59"/>
      <c r="L43" s="4"/>
      <c r="M43" s="4"/>
      <c r="N43" s="4"/>
      <c r="O43" s="4"/>
      <c r="P43" s="4"/>
      <c r="Q43" s="4"/>
      <c r="R43" s="20"/>
    </row>
    <row r="44" spans="1:18" ht="15">
      <c r="A44" s="74">
        <v>36</v>
      </c>
      <c r="B44" s="59" t="s">
        <v>206</v>
      </c>
      <c r="C44" s="59" t="s">
        <v>16</v>
      </c>
      <c r="D44" s="75">
        <v>10542533</v>
      </c>
      <c r="E44" s="59" t="s">
        <v>17</v>
      </c>
      <c r="F44" s="59" t="s">
        <v>9</v>
      </c>
      <c r="G44" s="59" t="s">
        <v>16</v>
      </c>
      <c r="H44" s="69" t="s">
        <v>207</v>
      </c>
      <c r="I44" s="69" t="s">
        <v>208</v>
      </c>
      <c r="J44" s="59" t="s">
        <v>8</v>
      </c>
      <c r="K44" s="59"/>
      <c r="L44" s="4"/>
      <c r="M44" s="4"/>
      <c r="N44" s="4"/>
      <c r="O44" s="4"/>
      <c r="P44" s="4"/>
      <c r="Q44" s="4"/>
      <c r="R44" s="20"/>
    </row>
    <row r="45" spans="1:18" ht="15">
      <c r="A45" s="74">
        <v>37</v>
      </c>
      <c r="B45" s="59" t="s">
        <v>209</v>
      </c>
      <c r="C45" s="59" t="s">
        <v>16</v>
      </c>
      <c r="D45" s="75">
        <v>25289942</v>
      </c>
      <c r="E45" s="59" t="s">
        <v>17</v>
      </c>
      <c r="F45" s="59" t="s">
        <v>9</v>
      </c>
      <c r="G45" s="59" t="s">
        <v>16</v>
      </c>
      <c r="H45" s="69" t="s">
        <v>210</v>
      </c>
      <c r="I45" s="59"/>
      <c r="J45" s="59" t="s">
        <v>8</v>
      </c>
      <c r="K45" s="59"/>
      <c r="L45" s="4"/>
      <c r="M45" s="4"/>
      <c r="N45" s="4"/>
      <c r="O45" s="4"/>
      <c r="P45" s="4"/>
      <c r="Q45" s="4"/>
      <c r="R45" s="20"/>
    </row>
    <row r="46" spans="1:18" ht="15">
      <c r="A46" s="74">
        <v>38</v>
      </c>
      <c r="B46" s="59" t="s">
        <v>211</v>
      </c>
      <c r="C46" s="59" t="s">
        <v>16</v>
      </c>
      <c r="D46" s="75">
        <v>34566663</v>
      </c>
      <c r="E46" s="59" t="s">
        <v>17</v>
      </c>
      <c r="F46" s="59" t="s">
        <v>9</v>
      </c>
      <c r="G46" s="59" t="s">
        <v>16</v>
      </c>
      <c r="H46" s="69" t="s">
        <v>212</v>
      </c>
      <c r="I46" s="69" t="s">
        <v>213</v>
      </c>
      <c r="J46" s="59"/>
      <c r="K46" s="59"/>
      <c r="L46" s="4"/>
      <c r="M46" s="4"/>
      <c r="N46" s="4"/>
      <c r="O46" s="4"/>
      <c r="P46" s="4"/>
      <c r="Q46" s="4"/>
      <c r="R46" s="20"/>
    </row>
    <row r="47" spans="1:18" ht="15">
      <c r="A47" s="74">
        <v>39</v>
      </c>
      <c r="B47" s="59" t="s">
        <v>214</v>
      </c>
      <c r="C47" s="59" t="s">
        <v>16</v>
      </c>
      <c r="D47" s="75">
        <v>25286067</v>
      </c>
      <c r="E47" s="59" t="s">
        <v>17</v>
      </c>
      <c r="F47" s="59" t="s">
        <v>9</v>
      </c>
      <c r="G47" s="59" t="s">
        <v>16</v>
      </c>
      <c r="H47" s="69" t="s">
        <v>215</v>
      </c>
      <c r="I47" s="69" t="s">
        <v>216</v>
      </c>
      <c r="J47" s="59"/>
      <c r="K47" s="59"/>
      <c r="L47" s="4"/>
      <c r="M47" s="4"/>
      <c r="N47" s="4"/>
      <c r="O47" s="4"/>
      <c r="P47" s="4"/>
      <c r="Q47" s="4"/>
      <c r="R47" s="20"/>
    </row>
    <row r="48" spans="1:18" ht="15">
      <c r="A48" s="74">
        <v>40</v>
      </c>
      <c r="B48" s="59" t="s">
        <v>217</v>
      </c>
      <c r="C48" s="59" t="s">
        <v>16</v>
      </c>
      <c r="D48" s="75">
        <v>34547293</v>
      </c>
      <c r="E48" s="59" t="s">
        <v>17</v>
      </c>
      <c r="F48" s="59" t="s">
        <v>9</v>
      </c>
      <c r="G48" s="59" t="s">
        <v>16</v>
      </c>
      <c r="H48" s="69" t="s">
        <v>218</v>
      </c>
      <c r="I48" s="69" t="s">
        <v>219</v>
      </c>
      <c r="J48" s="59"/>
      <c r="K48" s="59"/>
      <c r="L48" s="4"/>
      <c r="M48" s="4"/>
      <c r="N48" s="4"/>
      <c r="O48" s="4"/>
      <c r="P48" s="4"/>
      <c r="Q48" s="4"/>
      <c r="R48" s="20"/>
    </row>
    <row r="49" spans="1:18" ht="15">
      <c r="A49" s="74">
        <v>41</v>
      </c>
      <c r="B49" s="59" t="s">
        <v>220</v>
      </c>
      <c r="C49" s="59" t="s">
        <v>16</v>
      </c>
      <c r="D49" s="75">
        <v>10531084</v>
      </c>
      <c r="E49" s="59" t="s">
        <v>17</v>
      </c>
      <c r="F49" s="59" t="s">
        <v>9</v>
      </c>
      <c r="G49" s="59" t="s">
        <v>16</v>
      </c>
      <c r="H49" s="69" t="s">
        <v>221</v>
      </c>
      <c r="I49" s="59"/>
      <c r="J49" s="59"/>
      <c r="K49" s="59"/>
      <c r="L49" s="4"/>
      <c r="M49" s="4"/>
      <c r="N49" s="4"/>
      <c r="O49" s="4"/>
      <c r="P49" s="4"/>
      <c r="Q49" s="4"/>
      <c r="R49" s="20"/>
    </row>
    <row r="50" spans="1:18" ht="15">
      <c r="A50" s="74">
        <v>42</v>
      </c>
      <c r="B50" s="59" t="s">
        <v>222</v>
      </c>
      <c r="C50" s="59" t="s">
        <v>16</v>
      </c>
      <c r="D50" s="75">
        <v>34535406</v>
      </c>
      <c r="E50" s="59" t="s">
        <v>17</v>
      </c>
      <c r="F50" s="59" t="s">
        <v>9</v>
      </c>
      <c r="G50" s="59" t="s">
        <v>16</v>
      </c>
      <c r="H50" s="69" t="s">
        <v>223</v>
      </c>
      <c r="I50" s="69" t="s">
        <v>224</v>
      </c>
      <c r="J50" s="59"/>
      <c r="K50" s="59"/>
      <c r="L50" s="4"/>
      <c r="M50" s="4"/>
      <c r="N50" s="4"/>
      <c r="O50" s="4"/>
      <c r="P50" s="4"/>
      <c r="Q50" s="4"/>
      <c r="R50" s="20"/>
    </row>
    <row r="51" spans="1:18" ht="15">
      <c r="A51" s="74">
        <v>43</v>
      </c>
      <c r="B51" s="59" t="s">
        <v>225</v>
      </c>
      <c r="C51" s="59" t="s">
        <v>16</v>
      </c>
      <c r="D51" s="96">
        <v>34318372</v>
      </c>
      <c r="E51" s="59" t="s">
        <v>17</v>
      </c>
      <c r="F51" s="59" t="s">
        <v>9</v>
      </c>
      <c r="G51" s="59" t="s">
        <v>16</v>
      </c>
      <c r="H51" s="97" t="s">
        <v>226</v>
      </c>
      <c r="I51" s="59"/>
      <c r="J51" s="59"/>
      <c r="K51" s="59"/>
      <c r="L51" s="4"/>
      <c r="M51" s="4"/>
      <c r="N51" s="4"/>
      <c r="O51" s="4"/>
      <c r="P51" s="4"/>
      <c r="Q51" s="4"/>
      <c r="R51" s="20"/>
    </row>
    <row r="52" spans="1:18" ht="15.75" thickBot="1">
      <c r="A52" s="98"/>
      <c r="B52" s="78"/>
      <c r="C52" s="78"/>
      <c r="D52" s="79"/>
      <c r="E52" s="78"/>
      <c r="F52" s="78"/>
      <c r="G52" s="78"/>
      <c r="H52" s="78"/>
      <c r="I52" s="78"/>
      <c r="J52" s="78" t="s">
        <v>8</v>
      </c>
      <c r="K52" s="78"/>
      <c r="L52" s="9"/>
      <c r="M52" s="9"/>
      <c r="N52" s="9"/>
      <c r="O52" s="9"/>
      <c r="P52" s="9"/>
      <c r="Q52" s="9"/>
      <c r="R52" s="21"/>
    </row>
    <row r="53" spans="1:11" ht="15">
      <c r="A53" s="80"/>
      <c r="B53" s="81"/>
      <c r="C53" s="81"/>
      <c r="D53" s="82"/>
      <c r="E53" s="81"/>
      <c r="F53" s="81"/>
      <c r="G53" s="81"/>
      <c r="H53" s="81"/>
      <c r="I53" s="81"/>
      <c r="J53" s="83"/>
      <c r="K53" s="83"/>
    </row>
  </sheetData>
  <sheetProtection/>
  <mergeCells count="24">
    <mergeCell ref="A4:A5"/>
    <mergeCell ref="K1:R1"/>
    <mergeCell ref="H3:J3"/>
    <mergeCell ref="C3:G3"/>
    <mergeCell ref="K2:R2"/>
    <mergeCell ref="K3:R3"/>
    <mergeCell ref="C2:G2"/>
    <mergeCell ref="A1:J1"/>
    <mergeCell ref="A2:B2"/>
    <mergeCell ref="H2:J2"/>
    <mergeCell ref="K7:L7"/>
    <mergeCell ref="M7:N7"/>
    <mergeCell ref="O7:P7"/>
    <mergeCell ref="Q7:R7"/>
    <mergeCell ref="H5:J6"/>
    <mergeCell ref="B7:H7"/>
    <mergeCell ref="K4:R6"/>
    <mergeCell ref="D5:E5"/>
    <mergeCell ref="F5:G5"/>
    <mergeCell ref="D6:E6"/>
    <mergeCell ref="F6:G6"/>
    <mergeCell ref="D4:E4"/>
    <mergeCell ref="F4:G4"/>
    <mergeCell ref="H4:J4"/>
  </mergeCells>
  <hyperlinks>
    <hyperlink ref="C4" r:id="rId1" display="juanitarodriguezcongote@yahoo.com"/>
    <hyperlink ref="C5" r:id="rId2" display="davidandreszapataarias@gmail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48"/>
  <sheetViews>
    <sheetView zoomScale="80" zoomScaleNormal="80" zoomScalePageLayoutView="0" workbookViewId="0" topLeftCell="A15">
      <selection activeCell="B48" sqref="B48"/>
    </sheetView>
  </sheetViews>
  <sheetFormatPr defaultColWidth="11.421875" defaultRowHeight="15"/>
  <cols>
    <col min="1" max="1" width="18.00390625" style="5" customWidth="1"/>
    <col min="2" max="2" width="37.00390625" style="5" customWidth="1"/>
    <col min="3" max="3" width="62.00390625" style="5" bestFit="1" customWidth="1"/>
    <col min="4" max="4" width="34.140625" style="5" customWidth="1"/>
    <col min="5" max="5" width="16.57421875" style="5" customWidth="1"/>
    <col min="6" max="6" width="15.140625" style="5" customWidth="1"/>
    <col min="7" max="7" width="24.7109375" style="5" customWidth="1"/>
    <col min="8" max="8" width="38.00390625" style="5" customWidth="1"/>
    <col min="9" max="9" width="37.140625" style="5" customWidth="1"/>
    <col min="10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34"/>
      <c r="L1" s="34"/>
      <c r="M1" s="34"/>
      <c r="N1" s="34"/>
      <c r="O1" s="34"/>
      <c r="P1" s="34"/>
      <c r="Q1" s="34"/>
      <c r="R1" s="35"/>
    </row>
    <row r="2" spans="1:18" s="13" customFormat="1" ht="92.25" customHeight="1">
      <c r="A2" s="203" t="s">
        <v>27</v>
      </c>
      <c r="B2" s="204"/>
      <c r="C2" s="201" t="s">
        <v>228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"/>
      <c r="D3" s="196"/>
      <c r="E3" s="196"/>
      <c r="F3" s="196"/>
      <c r="G3" s="196"/>
      <c r="H3" s="19"/>
      <c r="I3" s="196"/>
      <c r="J3" s="196"/>
      <c r="K3" s="18"/>
      <c r="L3" s="18"/>
      <c r="M3" s="18"/>
      <c r="N3" s="18"/>
      <c r="O3" s="18"/>
      <c r="P3" s="18"/>
      <c r="Q3" s="18"/>
      <c r="R3" s="37"/>
    </row>
    <row r="4" spans="1:18" ht="27" customHeight="1">
      <c r="A4" s="206" t="s">
        <v>32</v>
      </c>
      <c r="B4" s="40" t="s">
        <v>58</v>
      </c>
      <c r="C4" s="41" t="s">
        <v>59</v>
      </c>
      <c r="D4" s="190" t="s">
        <v>60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8"/>
      <c r="M4" s="188"/>
      <c r="N4" s="188"/>
      <c r="O4" s="188"/>
      <c r="P4" s="188"/>
      <c r="Q4" s="188"/>
      <c r="R4" s="189"/>
    </row>
    <row r="5" spans="1:18" ht="21.75" customHeight="1">
      <c r="A5" s="207"/>
      <c r="B5" s="40" t="s">
        <v>67</v>
      </c>
      <c r="C5" s="41" t="s">
        <v>61</v>
      </c>
      <c r="D5" s="190" t="s">
        <v>62</v>
      </c>
      <c r="E5" s="190"/>
      <c r="F5" s="191"/>
      <c r="G5" s="191"/>
      <c r="H5" s="183"/>
      <c r="I5" s="184"/>
      <c r="J5" s="184"/>
      <c r="K5" s="188"/>
      <c r="L5" s="188"/>
      <c r="M5" s="188"/>
      <c r="N5" s="188"/>
      <c r="O5" s="188"/>
      <c r="P5" s="188"/>
      <c r="Q5" s="188"/>
      <c r="R5" s="189"/>
    </row>
    <row r="6" spans="1:18" ht="21" customHeight="1">
      <c r="A6" s="46" t="s">
        <v>29</v>
      </c>
      <c r="B6" s="51"/>
      <c r="C6" s="47"/>
      <c r="D6" s="192"/>
      <c r="E6" s="192"/>
      <c r="F6" s="193"/>
      <c r="G6" s="193"/>
      <c r="H6" s="184"/>
      <c r="I6" s="184"/>
      <c r="J6" s="184"/>
      <c r="K6" s="188"/>
      <c r="L6" s="188"/>
      <c r="M6" s="188"/>
      <c r="N6" s="188"/>
      <c r="O6" s="188"/>
      <c r="P6" s="188"/>
      <c r="Q6" s="188"/>
      <c r="R6" s="189"/>
    </row>
    <row r="7" spans="1:18" ht="22.5" customHeight="1">
      <c r="A7" s="22"/>
      <c r="B7" s="185" t="s">
        <v>878</v>
      </c>
      <c r="C7" s="186"/>
      <c r="D7" s="186"/>
      <c r="E7" s="186"/>
      <c r="F7" s="186"/>
      <c r="G7" s="186"/>
      <c r="H7" s="186"/>
      <c r="I7" s="15"/>
      <c r="J7" s="15"/>
      <c r="K7" s="181" t="s">
        <v>34</v>
      </c>
      <c r="L7" s="181"/>
      <c r="M7" s="181" t="s">
        <v>35</v>
      </c>
      <c r="N7" s="181"/>
      <c r="O7" s="181" t="s">
        <v>36</v>
      </c>
      <c r="P7" s="181"/>
      <c r="Q7" s="181" t="s">
        <v>37</v>
      </c>
      <c r="R7" s="182"/>
    </row>
    <row r="8" spans="1:18" ht="21.75" customHeight="1">
      <c r="A8" s="38"/>
      <c r="B8" s="24" t="s">
        <v>0</v>
      </c>
      <c r="C8" s="24" t="s">
        <v>2</v>
      </c>
      <c r="D8" s="25" t="s">
        <v>5</v>
      </c>
      <c r="E8" s="24" t="s">
        <v>3</v>
      </c>
      <c r="F8" s="24" t="s">
        <v>4</v>
      </c>
      <c r="G8" s="24" t="s">
        <v>1</v>
      </c>
      <c r="H8" s="24" t="s">
        <v>6</v>
      </c>
      <c r="I8" s="24" t="s">
        <v>6</v>
      </c>
      <c r="J8" s="25" t="s">
        <v>7</v>
      </c>
      <c r="K8" s="26" t="s">
        <v>38</v>
      </c>
      <c r="L8" s="26" t="s">
        <v>39</v>
      </c>
      <c r="M8" s="26" t="s">
        <v>38</v>
      </c>
      <c r="N8" s="26" t="s">
        <v>39</v>
      </c>
      <c r="O8" s="26" t="s">
        <v>38</v>
      </c>
      <c r="P8" s="26" t="s">
        <v>39</v>
      </c>
      <c r="Q8" s="26" t="s">
        <v>38</v>
      </c>
      <c r="R8" s="27" t="s">
        <v>39</v>
      </c>
    </row>
    <row r="9" spans="1:18" ht="15">
      <c r="A9" s="74">
        <v>1</v>
      </c>
      <c r="B9" s="56" t="s">
        <v>229</v>
      </c>
      <c r="C9" s="57" t="s">
        <v>230</v>
      </c>
      <c r="D9" s="75">
        <v>26566187</v>
      </c>
      <c r="E9" s="59" t="s">
        <v>13</v>
      </c>
      <c r="F9" s="59" t="s">
        <v>231</v>
      </c>
      <c r="G9" s="59" t="s">
        <v>21</v>
      </c>
      <c r="H9" s="65" t="s">
        <v>232</v>
      </c>
      <c r="I9" s="60"/>
      <c r="J9" s="59" t="s">
        <v>8</v>
      </c>
      <c r="K9" s="59"/>
      <c r="L9" s="4"/>
      <c r="M9" s="4"/>
      <c r="N9" s="4"/>
      <c r="O9" s="4"/>
      <c r="P9" s="4"/>
      <c r="Q9" s="4"/>
      <c r="R9" s="20"/>
    </row>
    <row r="10" spans="1:18" ht="15">
      <c r="A10" s="74">
        <v>2</v>
      </c>
      <c r="B10" s="56" t="s">
        <v>233</v>
      </c>
      <c r="C10" s="57" t="s">
        <v>234</v>
      </c>
      <c r="D10" s="75">
        <v>52814881</v>
      </c>
      <c r="E10" s="59" t="s">
        <v>13</v>
      </c>
      <c r="F10" s="59" t="s">
        <v>231</v>
      </c>
      <c r="G10" s="59" t="s">
        <v>21</v>
      </c>
      <c r="H10" s="65" t="s">
        <v>235</v>
      </c>
      <c r="I10" s="65" t="s">
        <v>236</v>
      </c>
      <c r="J10" s="59" t="s">
        <v>8</v>
      </c>
      <c r="K10" s="59"/>
      <c r="L10" s="4"/>
      <c r="M10" s="4"/>
      <c r="N10" s="4"/>
      <c r="O10" s="4"/>
      <c r="P10" s="4"/>
      <c r="Q10" s="4"/>
      <c r="R10" s="20"/>
    </row>
    <row r="11" spans="1:18" ht="15">
      <c r="A11" s="74">
        <v>3</v>
      </c>
      <c r="B11" s="56" t="s">
        <v>237</v>
      </c>
      <c r="C11" s="64" t="s">
        <v>238</v>
      </c>
      <c r="D11" s="75">
        <v>79426998</v>
      </c>
      <c r="E11" s="59" t="s">
        <v>13</v>
      </c>
      <c r="F11" s="59" t="s">
        <v>231</v>
      </c>
      <c r="G11" s="59" t="s">
        <v>21</v>
      </c>
      <c r="H11" s="65" t="s">
        <v>239</v>
      </c>
      <c r="I11" s="60"/>
      <c r="J11" s="59" t="s">
        <v>8</v>
      </c>
      <c r="K11" s="59"/>
      <c r="L11" s="4"/>
      <c r="M11" s="4"/>
      <c r="N11" s="4"/>
      <c r="O11" s="4"/>
      <c r="P11" s="4"/>
      <c r="Q11" s="4"/>
      <c r="R11" s="20"/>
    </row>
    <row r="12" spans="1:18" ht="30">
      <c r="A12" s="74">
        <v>4</v>
      </c>
      <c r="B12" s="44" t="s">
        <v>240</v>
      </c>
      <c r="C12" s="64" t="s">
        <v>241</v>
      </c>
      <c r="D12" s="106">
        <v>80792949</v>
      </c>
      <c r="E12" s="66" t="s">
        <v>13</v>
      </c>
      <c r="F12" s="59" t="s">
        <v>231</v>
      </c>
      <c r="G12" s="62" t="s">
        <v>14</v>
      </c>
      <c r="H12" s="85" t="s">
        <v>242</v>
      </c>
      <c r="I12" s="85" t="s">
        <v>243</v>
      </c>
      <c r="J12" s="59" t="s">
        <v>8</v>
      </c>
      <c r="K12" s="59"/>
      <c r="L12" s="4"/>
      <c r="M12" s="4"/>
      <c r="N12" s="4"/>
      <c r="O12" s="4"/>
      <c r="P12" s="4"/>
      <c r="Q12" s="4"/>
      <c r="R12" s="20"/>
    </row>
    <row r="13" spans="1:18" ht="15">
      <c r="A13" s="74">
        <v>5</v>
      </c>
      <c r="B13" s="44" t="s">
        <v>244</v>
      </c>
      <c r="C13" s="64" t="s">
        <v>245</v>
      </c>
      <c r="D13" s="106">
        <v>79277238</v>
      </c>
      <c r="E13" s="66" t="s">
        <v>13</v>
      </c>
      <c r="F13" s="59" t="s">
        <v>231</v>
      </c>
      <c r="G13" s="62" t="s">
        <v>14</v>
      </c>
      <c r="H13" s="65" t="s">
        <v>246</v>
      </c>
      <c r="I13" s="65" t="s">
        <v>247</v>
      </c>
      <c r="J13" s="59" t="s">
        <v>8</v>
      </c>
      <c r="K13" s="59"/>
      <c r="L13" s="4"/>
      <c r="M13" s="4"/>
      <c r="N13" s="4"/>
      <c r="O13" s="4"/>
      <c r="P13" s="4"/>
      <c r="Q13" s="4"/>
      <c r="R13" s="20"/>
    </row>
    <row r="14" spans="1:18" ht="15">
      <c r="A14" s="74">
        <v>6</v>
      </c>
      <c r="B14" s="44" t="s">
        <v>248</v>
      </c>
      <c r="C14" s="64" t="s">
        <v>249</v>
      </c>
      <c r="D14" s="106">
        <v>17155585</v>
      </c>
      <c r="E14" s="66" t="s">
        <v>13</v>
      </c>
      <c r="F14" s="59" t="s">
        <v>231</v>
      </c>
      <c r="G14" s="62" t="s">
        <v>14</v>
      </c>
      <c r="H14" s="65" t="s">
        <v>250</v>
      </c>
      <c r="I14" s="65" t="s">
        <v>250</v>
      </c>
      <c r="J14" s="59" t="s">
        <v>8</v>
      </c>
      <c r="K14" s="59"/>
      <c r="L14" s="4"/>
      <c r="M14" s="4"/>
      <c r="N14" s="4"/>
      <c r="O14" s="4"/>
      <c r="P14" s="4"/>
      <c r="Q14" s="4"/>
      <c r="R14" s="20"/>
    </row>
    <row r="15" spans="1:18" ht="15">
      <c r="A15" s="74">
        <v>7</v>
      </c>
      <c r="B15" s="44" t="s">
        <v>251</v>
      </c>
      <c r="C15" s="64" t="s">
        <v>252</v>
      </c>
      <c r="D15" s="106">
        <v>205550249</v>
      </c>
      <c r="E15" s="103" t="s">
        <v>253</v>
      </c>
      <c r="F15" s="59" t="s">
        <v>231</v>
      </c>
      <c r="G15" s="66" t="s">
        <v>12</v>
      </c>
      <c r="H15" s="85" t="s">
        <v>254</v>
      </c>
      <c r="I15" s="85"/>
      <c r="J15" s="59" t="s">
        <v>8</v>
      </c>
      <c r="K15" s="59"/>
      <c r="L15" s="4"/>
      <c r="M15" s="4"/>
      <c r="N15" s="4"/>
      <c r="O15" s="4"/>
      <c r="P15" s="4"/>
      <c r="Q15" s="4"/>
      <c r="R15" s="20"/>
    </row>
    <row r="16" spans="1:18" ht="15">
      <c r="A16" s="74">
        <v>8</v>
      </c>
      <c r="B16" s="44" t="s">
        <v>255</v>
      </c>
      <c r="C16" s="64" t="s">
        <v>256</v>
      </c>
      <c r="D16" s="106">
        <v>91261742</v>
      </c>
      <c r="E16" s="128" t="s">
        <v>13</v>
      </c>
      <c r="F16" s="103" t="s">
        <v>231</v>
      </c>
      <c r="G16" s="66" t="s">
        <v>12</v>
      </c>
      <c r="H16" s="66" t="s">
        <v>257</v>
      </c>
      <c r="I16" s="66" t="s">
        <v>258</v>
      </c>
      <c r="J16" s="59" t="s">
        <v>8</v>
      </c>
      <c r="K16" s="59"/>
      <c r="L16" s="4"/>
      <c r="M16" s="4"/>
      <c r="N16" s="4"/>
      <c r="O16" s="4"/>
      <c r="P16" s="4"/>
      <c r="Q16" s="4"/>
      <c r="R16" s="20"/>
    </row>
    <row r="17" spans="1:18" ht="15">
      <c r="A17" s="74">
        <v>9</v>
      </c>
      <c r="B17" s="44" t="s">
        <v>259</v>
      </c>
      <c r="C17" s="64" t="s">
        <v>260</v>
      </c>
      <c r="D17" s="106">
        <v>1047380863</v>
      </c>
      <c r="E17" s="128" t="s">
        <v>881</v>
      </c>
      <c r="F17" s="103" t="s">
        <v>231</v>
      </c>
      <c r="G17" s="66" t="s">
        <v>12</v>
      </c>
      <c r="H17" s="65" t="s">
        <v>261</v>
      </c>
      <c r="I17" s="65" t="s">
        <v>262</v>
      </c>
      <c r="J17" s="59" t="s">
        <v>8</v>
      </c>
      <c r="K17" s="59"/>
      <c r="L17" s="4"/>
      <c r="M17" s="4"/>
      <c r="N17" s="4"/>
      <c r="O17" s="4"/>
      <c r="P17" s="4"/>
      <c r="Q17" s="4"/>
      <c r="R17" s="20"/>
    </row>
    <row r="18" spans="1:18" ht="15">
      <c r="A18" s="74">
        <v>10</v>
      </c>
      <c r="B18" s="44" t="s">
        <v>263</v>
      </c>
      <c r="C18" s="64" t="s">
        <v>264</v>
      </c>
      <c r="D18" s="112" t="s">
        <v>265</v>
      </c>
      <c r="E18" s="66" t="s">
        <v>13</v>
      </c>
      <c r="F18" s="66" t="s">
        <v>231</v>
      </c>
      <c r="G18" s="66" t="s">
        <v>120</v>
      </c>
      <c r="H18" s="85" t="s">
        <v>266</v>
      </c>
      <c r="I18" s="85" t="s">
        <v>267</v>
      </c>
      <c r="J18" s="59" t="s">
        <v>8</v>
      </c>
      <c r="K18" s="59"/>
      <c r="L18" s="4"/>
      <c r="M18" s="4"/>
      <c r="N18" s="4"/>
      <c r="O18" s="4"/>
      <c r="P18" s="4"/>
      <c r="Q18" s="4"/>
      <c r="R18" s="20"/>
    </row>
    <row r="19" spans="1:18" ht="15">
      <c r="A19" s="74">
        <v>11</v>
      </c>
      <c r="B19" s="44" t="s">
        <v>268</v>
      </c>
      <c r="C19" s="64" t="s">
        <v>264</v>
      </c>
      <c r="D19" s="106">
        <v>52031603</v>
      </c>
      <c r="E19" s="66" t="s">
        <v>13</v>
      </c>
      <c r="F19" s="66" t="s">
        <v>231</v>
      </c>
      <c r="G19" s="66" t="s">
        <v>120</v>
      </c>
      <c r="H19" s="65" t="s">
        <v>269</v>
      </c>
      <c r="I19" s="65" t="s">
        <v>270</v>
      </c>
      <c r="J19" s="59" t="s">
        <v>8</v>
      </c>
      <c r="K19" s="59"/>
      <c r="L19" s="4"/>
      <c r="M19" s="4"/>
      <c r="N19" s="4"/>
      <c r="O19" s="4"/>
      <c r="P19" s="4"/>
      <c r="Q19" s="4"/>
      <c r="R19" s="20"/>
    </row>
    <row r="20" spans="1:18" ht="15">
      <c r="A20" s="74">
        <v>12</v>
      </c>
      <c r="B20" s="44" t="s">
        <v>271</v>
      </c>
      <c r="C20" s="64" t="s">
        <v>264</v>
      </c>
      <c r="D20" s="106">
        <v>28537402</v>
      </c>
      <c r="E20" s="66" t="s">
        <v>13</v>
      </c>
      <c r="F20" s="66" t="s">
        <v>231</v>
      </c>
      <c r="G20" s="66" t="s">
        <v>120</v>
      </c>
      <c r="H20" s="65" t="s">
        <v>272</v>
      </c>
      <c r="I20" s="65" t="s">
        <v>273</v>
      </c>
      <c r="J20" s="59" t="s">
        <v>8</v>
      </c>
      <c r="K20" s="59"/>
      <c r="L20" s="4"/>
      <c r="M20" s="4"/>
      <c r="N20" s="4"/>
      <c r="O20" s="4"/>
      <c r="P20" s="4"/>
      <c r="Q20" s="4"/>
      <c r="R20" s="20"/>
    </row>
    <row r="21" spans="1:18" ht="15">
      <c r="A21" s="74">
        <v>13</v>
      </c>
      <c r="B21" s="44" t="s">
        <v>274</v>
      </c>
      <c r="C21" s="64" t="s">
        <v>275</v>
      </c>
      <c r="D21" s="106">
        <v>1032401280</v>
      </c>
      <c r="E21" s="66" t="s">
        <v>13</v>
      </c>
      <c r="F21" s="66" t="s">
        <v>231</v>
      </c>
      <c r="G21" s="66" t="s">
        <v>24</v>
      </c>
      <c r="H21" s="65" t="s">
        <v>276</v>
      </c>
      <c r="I21" s="65" t="s">
        <v>277</v>
      </c>
      <c r="J21" s="59" t="s">
        <v>8</v>
      </c>
      <c r="K21" s="59"/>
      <c r="L21" s="4"/>
      <c r="M21" s="4"/>
      <c r="N21" s="4"/>
      <c r="O21" s="4"/>
      <c r="P21" s="4"/>
      <c r="Q21" s="4"/>
      <c r="R21" s="20"/>
    </row>
    <row r="22" spans="1:18" ht="15">
      <c r="A22" s="74">
        <v>14</v>
      </c>
      <c r="B22" s="44" t="s">
        <v>278</v>
      </c>
      <c r="C22" s="64" t="s">
        <v>279</v>
      </c>
      <c r="D22" s="106">
        <v>2929029</v>
      </c>
      <c r="E22" s="66" t="s">
        <v>13</v>
      </c>
      <c r="F22" s="66" t="s">
        <v>231</v>
      </c>
      <c r="G22" s="66" t="s">
        <v>24</v>
      </c>
      <c r="H22" s="85" t="s">
        <v>280</v>
      </c>
      <c r="I22" s="85" t="s">
        <v>281</v>
      </c>
      <c r="J22" s="59" t="s">
        <v>8</v>
      </c>
      <c r="K22" s="59"/>
      <c r="L22" s="4"/>
      <c r="M22" s="4"/>
      <c r="N22" s="4"/>
      <c r="O22" s="4"/>
      <c r="P22" s="4"/>
      <c r="Q22" s="4"/>
      <c r="R22" s="20"/>
    </row>
    <row r="23" spans="1:18" ht="15">
      <c r="A23" s="74">
        <v>15</v>
      </c>
      <c r="B23" s="44" t="s">
        <v>282</v>
      </c>
      <c r="C23" s="64" t="s">
        <v>283</v>
      </c>
      <c r="D23" s="106">
        <v>79792295</v>
      </c>
      <c r="E23" s="66" t="s">
        <v>13</v>
      </c>
      <c r="F23" s="66" t="s">
        <v>231</v>
      </c>
      <c r="G23" s="66" t="s">
        <v>24</v>
      </c>
      <c r="H23" s="65" t="s">
        <v>284</v>
      </c>
      <c r="I23" s="65" t="s">
        <v>285</v>
      </c>
      <c r="J23" s="59" t="s">
        <v>8</v>
      </c>
      <c r="K23" s="59"/>
      <c r="L23" s="4"/>
      <c r="M23" s="4"/>
      <c r="N23" s="4"/>
      <c r="O23" s="4"/>
      <c r="P23" s="4"/>
      <c r="Q23" s="4"/>
      <c r="R23" s="20"/>
    </row>
    <row r="24" spans="1:18" ht="15">
      <c r="A24" s="74">
        <v>16</v>
      </c>
      <c r="B24" s="56" t="s">
        <v>286</v>
      </c>
      <c r="C24" s="57" t="s">
        <v>287</v>
      </c>
      <c r="D24" s="75">
        <v>1020713686</v>
      </c>
      <c r="E24" s="66" t="s">
        <v>13</v>
      </c>
      <c r="F24" s="66" t="s">
        <v>231</v>
      </c>
      <c r="G24" s="66" t="s">
        <v>11</v>
      </c>
      <c r="H24" s="60" t="s">
        <v>288</v>
      </c>
      <c r="I24" s="60" t="s">
        <v>289</v>
      </c>
      <c r="J24" s="59" t="s">
        <v>8</v>
      </c>
      <c r="K24" s="59"/>
      <c r="L24" s="4"/>
      <c r="M24" s="4"/>
      <c r="N24" s="4"/>
      <c r="O24" s="4"/>
      <c r="P24" s="4"/>
      <c r="Q24" s="4"/>
      <c r="R24" s="20"/>
    </row>
    <row r="25" spans="1:18" ht="15">
      <c r="A25" s="74">
        <v>17</v>
      </c>
      <c r="B25" s="56" t="s">
        <v>290</v>
      </c>
      <c r="C25" s="57" t="s">
        <v>291</v>
      </c>
      <c r="D25" s="75">
        <v>52956939</v>
      </c>
      <c r="E25" s="66" t="s">
        <v>13</v>
      </c>
      <c r="F25" s="66" t="s">
        <v>231</v>
      </c>
      <c r="G25" s="66" t="s">
        <v>11</v>
      </c>
      <c r="H25" s="60" t="s">
        <v>292</v>
      </c>
      <c r="I25" s="60"/>
      <c r="J25" s="59" t="s">
        <v>8</v>
      </c>
      <c r="K25" s="59"/>
      <c r="L25" s="4"/>
      <c r="M25" s="4"/>
      <c r="N25" s="4"/>
      <c r="O25" s="4"/>
      <c r="P25" s="4"/>
      <c r="Q25" s="4"/>
      <c r="R25" s="20"/>
    </row>
    <row r="26" spans="1:18" ht="15">
      <c r="A26" s="74">
        <v>18</v>
      </c>
      <c r="B26" s="56" t="s">
        <v>293</v>
      </c>
      <c r="C26" s="57" t="s">
        <v>294</v>
      </c>
      <c r="D26" s="75">
        <v>1010187376</v>
      </c>
      <c r="E26" s="66" t="s">
        <v>13</v>
      </c>
      <c r="F26" s="66" t="s">
        <v>231</v>
      </c>
      <c r="G26" s="66" t="s">
        <v>11</v>
      </c>
      <c r="H26" s="60" t="s">
        <v>295</v>
      </c>
      <c r="I26" s="60" t="s">
        <v>296</v>
      </c>
      <c r="J26" s="59" t="s">
        <v>8</v>
      </c>
      <c r="K26" s="59"/>
      <c r="L26" s="4"/>
      <c r="M26" s="4"/>
      <c r="N26" s="4"/>
      <c r="O26" s="4"/>
      <c r="P26" s="4"/>
      <c r="Q26" s="4"/>
      <c r="R26" s="20"/>
    </row>
    <row r="27" spans="1:18" ht="15">
      <c r="A27" s="74">
        <v>19</v>
      </c>
      <c r="B27" s="44" t="s">
        <v>297</v>
      </c>
      <c r="C27" s="64" t="s">
        <v>298</v>
      </c>
      <c r="D27" s="106">
        <v>19234477</v>
      </c>
      <c r="E27" s="103" t="s">
        <v>299</v>
      </c>
      <c r="F27" s="66" t="s">
        <v>231</v>
      </c>
      <c r="G27" s="103" t="s">
        <v>300</v>
      </c>
      <c r="H27" s="65" t="s">
        <v>301</v>
      </c>
      <c r="I27" s="66"/>
      <c r="J27" s="59" t="s">
        <v>8</v>
      </c>
      <c r="K27" s="59"/>
      <c r="L27" s="4"/>
      <c r="M27" s="4"/>
      <c r="N27" s="4"/>
      <c r="O27" s="4"/>
      <c r="P27" s="4"/>
      <c r="Q27" s="4"/>
      <c r="R27" s="20"/>
    </row>
    <row r="28" spans="1:18" ht="15">
      <c r="A28" s="74">
        <v>20</v>
      </c>
      <c r="B28" s="44" t="s">
        <v>302</v>
      </c>
      <c r="C28" s="64" t="s">
        <v>303</v>
      </c>
      <c r="D28" s="106">
        <v>51678225</v>
      </c>
      <c r="E28" s="103" t="s">
        <v>304</v>
      </c>
      <c r="F28" s="66" t="s">
        <v>231</v>
      </c>
      <c r="G28" s="103" t="s">
        <v>300</v>
      </c>
      <c r="H28" s="85" t="s">
        <v>305</v>
      </c>
      <c r="I28" s="85" t="s">
        <v>306</v>
      </c>
      <c r="J28" s="59" t="s">
        <v>8</v>
      </c>
      <c r="K28" s="59"/>
      <c r="L28" s="4"/>
      <c r="M28" s="4"/>
      <c r="N28" s="4"/>
      <c r="O28" s="4"/>
      <c r="P28" s="4"/>
      <c r="Q28" s="4"/>
      <c r="R28" s="20"/>
    </row>
    <row r="29" spans="1:18" ht="15">
      <c r="A29" s="74">
        <v>21</v>
      </c>
      <c r="B29" s="44" t="s">
        <v>307</v>
      </c>
      <c r="C29" s="64" t="s">
        <v>308</v>
      </c>
      <c r="D29" s="106">
        <v>52483353</v>
      </c>
      <c r="E29" s="66" t="s">
        <v>13</v>
      </c>
      <c r="F29" s="66" t="s">
        <v>231</v>
      </c>
      <c r="G29" s="103" t="s">
        <v>300</v>
      </c>
      <c r="H29" s="65" t="s">
        <v>309</v>
      </c>
      <c r="I29" s="65" t="s">
        <v>310</v>
      </c>
      <c r="J29" s="59" t="s">
        <v>8</v>
      </c>
      <c r="K29" s="59"/>
      <c r="L29" s="4"/>
      <c r="M29" s="4"/>
      <c r="N29" s="4"/>
      <c r="O29" s="4"/>
      <c r="P29" s="4"/>
      <c r="Q29" s="4"/>
      <c r="R29" s="20"/>
    </row>
    <row r="30" spans="1:18" ht="15">
      <c r="A30" s="74">
        <v>22</v>
      </c>
      <c r="B30" s="44" t="s">
        <v>311</v>
      </c>
      <c r="C30" s="64" t="s">
        <v>312</v>
      </c>
      <c r="D30" s="106">
        <v>3103510</v>
      </c>
      <c r="E30" s="66" t="s">
        <v>313</v>
      </c>
      <c r="F30" s="66" t="s">
        <v>231</v>
      </c>
      <c r="G30" s="62" t="s">
        <v>18</v>
      </c>
      <c r="H30" s="65" t="s">
        <v>314</v>
      </c>
      <c r="I30" s="65" t="s">
        <v>315</v>
      </c>
      <c r="J30" s="59" t="s">
        <v>8</v>
      </c>
      <c r="K30" s="59"/>
      <c r="L30" s="4"/>
      <c r="M30" s="4"/>
      <c r="N30" s="4"/>
      <c r="O30" s="4"/>
      <c r="P30" s="4"/>
      <c r="Q30" s="4"/>
      <c r="R30" s="20"/>
    </row>
    <row r="31" spans="1:18" ht="15">
      <c r="A31" s="74">
        <v>23</v>
      </c>
      <c r="B31" s="44" t="s">
        <v>316</v>
      </c>
      <c r="C31" s="64" t="s">
        <v>317</v>
      </c>
      <c r="D31" s="106">
        <v>19218071</v>
      </c>
      <c r="E31" s="66" t="s">
        <v>13</v>
      </c>
      <c r="F31" s="66" t="s">
        <v>231</v>
      </c>
      <c r="G31" s="62" t="s">
        <v>18</v>
      </c>
      <c r="H31" s="65" t="s">
        <v>318</v>
      </c>
      <c r="I31" s="65" t="s">
        <v>319</v>
      </c>
      <c r="J31" s="59" t="s">
        <v>8</v>
      </c>
      <c r="K31" s="59"/>
      <c r="L31" s="4"/>
      <c r="M31" s="4"/>
      <c r="N31" s="4"/>
      <c r="O31" s="4"/>
      <c r="P31" s="4"/>
      <c r="Q31" s="4"/>
      <c r="R31" s="20"/>
    </row>
    <row r="32" spans="1:18" ht="15">
      <c r="A32" s="74">
        <v>24</v>
      </c>
      <c r="B32" s="44" t="s">
        <v>320</v>
      </c>
      <c r="C32" s="64" t="s">
        <v>321</v>
      </c>
      <c r="D32" s="106">
        <v>40019220</v>
      </c>
      <c r="E32" s="66" t="s">
        <v>13</v>
      </c>
      <c r="F32" s="66" t="s">
        <v>231</v>
      </c>
      <c r="G32" s="62" t="s">
        <v>18</v>
      </c>
      <c r="H32" s="65" t="s">
        <v>322</v>
      </c>
      <c r="I32" s="65" t="s">
        <v>323</v>
      </c>
      <c r="J32" s="59" t="s">
        <v>8</v>
      </c>
      <c r="K32" s="59"/>
      <c r="L32" s="4"/>
      <c r="M32" s="4"/>
      <c r="N32" s="4"/>
      <c r="O32" s="4"/>
      <c r="P32" s="4"/>
      <c r="Q32" s="4"/>
      <c r="R32" s="20"/>
    </row>
    <row r="33" spans="1:18" ht="15">
      <c r="A33" s="74">
        <v>25</v>
      </c>
      <c r="B33" s="44" t="s">
        <v>324</v>
      </c>
      <c r="C33" s="64" t="s">
        <v>325</v>
      </c>
      <c r="D33" s="66">
        <v>11446355</v>
      </c>
      <c r="E33" s="66" t="s">
        <v>13</v>
      </c>
      <c r="F33" s="66" t="s">
        <v>231</v>
      </c>
      <c r="G33" s="62" t="s">
        <v>15</v>
      </c>
      <c r="H33" s="65" t="s">
        <v>326</v>
      </c>
      <c r="I33" s="65" t="s">
        <v>327</v>
      </c>
      <c r="J33" s="59" t="s">
        <v>8</v>
      </c>
      <c r="K33" s="59"/>
      <c r="L33" s="4"/>
      <c r="M33" s="4"/>
      <c r="N33" s="4"/>
      <c r="O33" s="4"/>
      <c r="P33" s="4"/>
      <c r="Q33" s="4"/>
      <c r="R33" s="20"/>
    </row>
    <row r="34" spans="1:18" ht="15">
      <c r="A34" s="74">
        <v>26</v>
      </c>
      <c r="B34" s="44" t="s">
        <v>328</v>
      </c>
      <c r="C34" s="64" t="s">
        <v>329</v>
      </c>
      <c r="D34" s="106">
        <v>80396783</v>
      </c>
      <c r="E34" s="66" t="s">
        <v>13</v>
      </c>
      <c r="F34" s="66" t="s">
        <v>231</v>
      </c>
      <c r="G34" s="62" t="s">
        <v>15</v>
      </c>
      <c r="H34" s="65" t="s">
        <v>330</v>
      </c>
      <c r="I34" s="65" t="s">
        <v>331</v>
      </c>
      <c r="J34" s="59" t="s">
        <v>8</v>
      </c>
      <c r="K34" s="59"/>
      <c r="L34" s="4"/>
      <c r="M34" s="4"/>
      <c r="N34" s="4"/>
      <c r="O34" s="4"/>
      <c r="P34" s="4"/>
      <c r="Q34" s="4"/>
      <c r="R34" s="20"/>
    </row>
    <row r="35" spans="1:18" ht="15">
      <c r="A35" s="74">
        <v>27</v>
      </c>
      <c r="B35" s="44" t="s">
        <v>332</v>
      </c>
      <c r="C35" s="64" t="s">
        <v>333</v>
      </c>
      <c r="D35" s="66" t="s">
        <v>334</v>
      </c>
      <c r="E35" s="66" t="s">
        <v>13</v>
      </c>
      <c r="F35" s="66" t="s">
        <v>231</v>
      </c>
      <c r="G35" s="62" t="s">
        <v>15</v>
      </c>
      <c r="H35" s="65" t="s">
        <v>335</v>
      </c>
      <c r="I35" s="65" t="s">
        <v>336</v>
      </c>
      <c r="J35" s="59" t="s">
        <v>8</v>
      </c>
      <c r="K35" s="59"/>
      <c r="L35" s="4"/>
      <c r="M35" s="4"/>
      <c r="N35" s="4"/>
      <c r="O35" s="4"/>
      <c r="P35" s="4"/>
      <c r="Q35" s="4"/>
      <c r="R35" s="20"/>
    </row>
    <row r="36" spans="1:18" ht="15">
      <c r="A36" s="74">
        <v>28</v>
      </c>
      <c r="B36" s="44" t="s">
        <v>337</v>
      </c>
      <c r="C36" s="64" t="s">
        <v>338</v>
      </c>
      <c r="D36" s="92">
        <v>1064428660</v>
      </c>
      <c r="E36" s="68" t="s">
        <v>13</v>
      </c>
      <c r="F36" s="28" t="s">
        <v>231</v>
      </c>
      <c r="G36" s="62" t="s">
        <v>23</v>
      </c>
      <c r="H36" s="69" t="s">
        <v>339</v>
      </c>
      <c r="I36" s="69" t="s">
        <v>340</v>
      </c>
      <c r="J36" s="94" t="s">
        <v>8</v>
      </c>
      <c r="K36" s="94"/>
      <c r="L36" s="4"/>
      <c r="M36" s="4"/>
      <c r="N36" s="4"/>
      <c r="O36" s="4"/>
      <c r="P36" s="4"/>
      <c r="Q36" s="4"/>
      <c r="R36" s="20"/>
    </row>
    <row r="37" spans="1:18" ht="15">
      <c r="A37" s="74">
        <v>29</v>
      </c>
      <c r="B37" s="44" t="s">
        <v>341</v>
      </c>
      <c r="C37" s="64" t="s">
        <v>342</v>
      </c>
      <c r="D37" s="90" t="s">
        <v>343</v>
      </c>
      <c r="E37" s="68" t="s">
        <v>13</v>
      </c>
      <c r="F37" s="28" t="s">
        <v>231</v>
      </c>
      <c r="G37" s="62" t="s">
        <v>23</v>
      </c>
      <c r="H37" s="69" t="s">
        <v>344</v>
      </c>
      <c r="I37" s="69" t="s">
        <v>345</v>
      </c>
      <c r="J37" s="94" t="s">
        <v>8</v>
      </c>
      <c r="K37" s="94"/>
      <c r="L37" s="4"/>
      <c r="M37" s="4"/>
      <c r="N37" s="4"/>
      <c r="O37" s="4"/>
      <c r="P37" s="4"/>
      <c r="Q37" s="4"/>
      <c r="R37" s="20"/>
    </row>
    <row r="38" spans="1:18" ht="15">
      <c r="A38" s="74">
        <v>30</v>
      </c>
      <c r="B38" s="44" t="s">
        <v>346</v>
      </c>
      <c r="C38" s="64" t="s">
        <v>347</v>
      </c>
      <c r="D38" s="92">
        <v>52450573</v>
      </c>
      <c r="E38" s="68" t="s">
        <v>13</v>
      </c>
      <c r="F38" s="28" t="s">
        <v>231</v>
      </c>
      <c r="G38" s="62" t="s">
        <v>23</v>
      </c>
      <c r="H38" s="69" t="s">
        <v>348</v>
      </c>
      <c r="I38" s="69" t="s">
        <v>349</v>
      </c>
      <c r="J38" s="94" t="s">
        <v>8</v>
      </c>
      <c r="K38" s="94"/>
      <c r="L38" s="4"/>
      <c r="M38" s="4"/>
      <c r="N38" s="4"/>
      <c r="O38" s="4"/>
      <c r="P38" s="4"/>
      <c r="Q38" s="4"/>
      <c r="R38" s="20"/>
    </row>
    <row r="39" spans="1:18" ht="15">
      <c r="A39" s="74">
        <v>31</v>
      </c>
      <c r="B39" s="177" t="s">
        <v>350</v>
      </c>
      <c r="C39" s="178" t="s">
        <v>351</v>
      </c>
      <c r="D39" s="93"/>
      <c r="E39" s="71"/>
      <c r="F39" s="71"/>
      <c r="G39" s="62" t="s">
        <v>352</v>
      </c>
      <c r="H39" s="65"/>
      <c r="I39" s="65"/>
      <c r="J39" s="59"/>
      <c r="K39" s="59"/>
      <c r="L39" s="4"/>
      <c r="M39" s="4"/>
      <c r="N39" s="4"/>
      <c r="O39" s="4"/>
      <c r="P39" s="4"/>
      <c r="Q39" s="4"/>
      <c r="R39" s="20"/>
    </row>
    <row r="40" spans="1:18" ht="15">
      <c r="A40" s="74">
        <v>32</v>
      </c>
      <c r="B40" s="179" t="s">
        <v>353</v>
      </c>
      <c r="C40" s="180" t="s">
        <v>354</v>
      </c>
      <c r="D40" s="93"/>
      <c r="E40" s="71"/>
      <c r="F40" s="71"/>
      <c r="G40" s="62" t="s">
        <v>352</v>
      </c>
      <c r="H40" s="65"/>
      <c r="I40" s="65"/>
      <c r="J40" s="59"/>
      <c r="K40" s="59"/>
      <c r="L40" s="4"/>
      <c r="M40" s="4"/>
      <c r="N40" s="4"/>
      <c r="O40" s="4"/>
      <c r="P40" s="4"/>
      <c r="Q40" s="4"/>
      <c r="R40" s="20"/>
    </row>
    <row r="41" spans="1:18" ht="15">
      <c r="A41" s="74">
        <v>33</v>
      </c>
      <c r="B41" s="177" t="s">
        <v>355</v>
      </c>
      <c r="C41" s="178" t="s">
        <v>356</v>
      </c>
      <c r="D41" s="93"/>
      <c r="E41" s="71"/>
      <c r="F41" s="71"/>
      <c r="G41" s="62" t="s">
        <v>352</v>
      </c>
      <c r="H41" s="65"/>
      <c r="I41" s="65"/>
      <c r="J41" s="59"/>
      <c r="K41" s="59"/>
      <c r="L41" s="4"/>
      <c r="M41" s="4"/>
      <c r="N41" s="4"/>
      <c r="O41" s="4"/>
      <c r="P41" s="4"/>
      <c r="Q41" s="4"/>
      <c r="R41" s="20"/>
    </row>
    <row r="42" spans="1:18" ht="15">
      <c r="A42" s="74">
        <v>34</v>
      </c>
      <c r="B42" s="88" t="s">
        <v>875</v>
      </c>
      <c r="C42" s="88" t="s">
        <v>876</v>
      </c>
      <c r="D42" s="106">
        <v>1032444642</v>
      </c>
      <c r="E42" s="103" t="s">
        <v>13</v>
      </c>
      <c r="F42" s="103" t="s">
        <v>231</v>
      </c>
      <c r="G42" s="62" t="s">
        <v>499</v>
      </c>
      <c r="H42" s="65"/>
      <c r="I42" s="65"/>
      <c r="J42" s="59"/>
      <c r="K42" s="59"/>
      <c r="L42" s="4"/>
      <c r="M42" s="4"/>
      <c r="N42" s="4"/>
      <c r="O42" s="4"/>
      <c r="P42" s="4"/>
      <c r="Q42" s="4"/>
      <c r="R42" s="20"/>
    </row>
    <row r="43" spans="1:18" ht="15">
      <c r="A43" s="74">
        <v>35</v>
      </c>
      <c r="B43" s="170" t="s">
        <v>357</v>
      </c>
      <c r="C43" s="171" t="s">
        <v>358</v>
      </c>
      <c r="D43" s="172">
        <v>52210976</v>
      </c>
      <c r="E43" s="170" t="s">
        <v>13</v>
      </c>
      <c r="F43" s="170" t="s">
        <v>231</v>
      </c>
      <c r="G43" s="173" t="s">
        <v>873</v>
      </c>
      <c r="H43" s="175" t="s">
        <v>360</v>
      </c>
      <c r="I43" s="174" t="s">
        <v>359</v>
      </c>
      <c r="J43" s="176" t="s">
        <v>8</v>
      </c>
      <c r="K43" s="176"/>
      <c r="L43" s="4"/>
      <c r="M43" s="4"/>
      <c r="N43" s="4"/>
      <c r="O43" s="4"/>
      <c r="P43" s="4"/>
      <c r="Q43" s="4"/>
      <c r="R43" s="20"/>
    </row>
    <row r="44" spans="1:18" ht="15">
      <c r="A44" s="74">
        <v>36</v>
      </c>
      <c r="B44" s="170" t="s">
        <v>867</v>
      </c>
      <c r="C44" s="171" t="s">
        <v>868</v>
      </c>
      <c r="D44" s="172">
        <v>80041028</v>
      </c>
      <c r="E44" s="170" t="s">
        <v>13</v>
      </c>
      <c r="F44" s="170" t="s">
        <v>231</v>
      </c>
      <c r="G44" s="170" t="s">
        <v>874</v>
      </c>
      <c r="H44" s="175" t="s">
        <v>870</v>
      </c>
      <c r="I44" s="174" t="s">
        <v>869</v>
      </c>
      <c r="J44" s="176" t="s">
        <v>8</v>
      </c>
      <c r="K44" s="176"/>
      <c r="L44" s="4"/>
      <c r="M44" s="4"/>
      <c r="N44" s="4"/>
      <c r="O44" s="4"/>
      <c r="P44" s="4"/>
      <c r="Q44" s="4"/>
      <c r="R44" s="20"/>
    </row>
    <row r="45" spans="1:18" ht="15">
      <c r="A45" s="74">
        <v>37</v>
      </c>
      <c r="B45" s="170" t="s">
        <v>871</v>
      </c>
      <c r="C45" s="171" t="s">
        <v>872</v>
      </c>
      <c r="D45" s="172" t="s">
        <v>364</v>
      </c>
      <c r="E45" s="170" t="s">
        <v>13</v>
      </c>
      <c r="F45" s="170" t="s">
        <v>231</v>
      </c>
      <c r="G45" s="170" t="s">
        <v>874</v>
      </c>
      <c r="H45" s="175" t="s">
        <v>366</v>
      </c>
      <c r="I45" s="174" t="s">
        <v>365</v>
      </c>
      <c r="J45" s="176" t="s">
        <v>8</v>
      </c>
      <c r="K45" s="176"/>
      <c r="L45" s="4"/>
      <c r="M45" s="4"/>
      <c r="N45" s="4"/>
      <c r="O45" s="4"/>
      <c r="P45" s="4"/>
      <c r="Q45" s="4"/>
      <c r="R45" s="20"/>
    </row>
    <row r="46" spans="1:18" ht="15.75" thickBot="1">
      <c r="A46" s="74">
        <v>38</v>
      </c>
      <c r="B46" s="113"/>
      <c r="C46" s="113"/>
      <c r="D46" s="114"/>
      <c r="E46" s="114"/>
      <c r="F46" s="114"/>
      <c r="G46" s="115" t="s">
        <v>16</v>
      </c>
      <c r="H46" s="116"/>
      <c r="I46" s="116"/>
      <c r="J46" s="78"/>
      <c r="K46" s="78"/>
      <c r="L46" s="9"/>
      <c r="M46" s="9"/>
      <c r="N46" s="9"/>
      <c r="O46" s="9"/>
      <c r="P46" s="9"/>
      <c r="Q46" s="9"/>
      <c r="R46" s="21"/>
    </row>
    <row r="47" spans="1:11" ht="15">
      <c r="A47" s="108"/>
      <c r="B47" s="105"/>
      <c r="C47" s="105"/>
      <c r="D47" s="109"/>
      <c r="E47" s="109"/>
      <c r="F47" s="109"/>
      <c r="G47" s="110"/>
      <c r="H47" s="111"/>
      <c r="I47" s="111"/>
      <c r="J47" s="86"/>
      <c r="K47" s="86"/>
    </row>
    <row r="48" spans="1:11" ht="15">
      <c r="A48" s="55"/>
      <c r="B48" s="88"/>
      <c r="C48" s="88"/>
      <c r="D48" s="66"/>
      <c r="E48" s="66"/>
      <c r="F48" s="66"/>
      <c r="G48" s="62"/>
      <c r="H48" s="65"/>
      <c r="I48" s="65"/>
      <c r="J48" s="84"/>
      <c r="K48" s="84"/>
    </row>
  </sheetData>
  <sheetProtection/>
  <mergeCells count="22">
    <mergeCell ref="K7:L7"/>
    <mergeCell ref="M7:N7"/>
    <mergeCell ref="O7:P7"/>
    <mergeCell ref="Q7:R7"/>
    <mergeCell ref="A1:J1"/>
    <mergeCell ref="A2:B2"/>
    <mergeCell ref="C2:G2"/>
    <mergeCell ref="H2:J2"/>
    <mergeCell ref="D3:G3"/>
    <mergeCell ref="K2:R2"/>
    <mergeCell ref="I3:J3"/>
    <mergeCell ref="A4:A5"/>
    <mergeCell ref="D4:E4"/>
    <mergeCell ref="F4:G4"/>
    <mergeCell ref="H4:J4"/>
    <mergeCell ref="K4:R6"/>
    <mergeCell ref="B7:H7"/>
    <mergeCell ref="D5:E5"/>
    <mergeCell ref="F5:G5"/>
    <mergeCell ref="H5:J6"/>
    <mergeCell ref="D6:E6"/>
    <mergeCell ref="F6:G6"/>
  </mergeCells>
  <hyperlinks>
    <hyperlink ref="C4" r:id="rId1" display="gmontoya83@hotmail.com"/>
    <hyperlink ref="C5" r:id="rId2" display="silvitarocha2005@hotmail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6">
      <selection activeCell="A45" sqref="A45"/>
    </sheetView>
  </sheetViews>
  <sheetFormatPr defaultColWidth="11.421875" defaultRowHeight="15"/>
  <cols>
    <col min="1" max="1" width="18.00390625" style="5" customWidth="1"/>
    <col min="2" max="2" width="37.00390625" style="5" customWidth="1"/>
    <col min="3" max="3" width="62.00390625" style="5" bestFit="1" customWidth="1"/>
    <col min="4" max="4" width="34.140625" style="5" customWidth="1"/>
    <col min="5" max="5" width="16.57421875" style="5" customWidth="1"/>
    <col min="6" max="6" width="15.140625" style="5" customWidth="1"/>
    <col min="7" max="7" width="23.421875" style="5" customWidth="1"/>
    <col min="8" max="8" width="38.00390625" style="5" customWidth="1"/>
    <col min="9" max="9" width="37.140625" style="5" customWidth="1"/>
    <col min="10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34"/>
      <c r="L1" s="34"/>
      <c r="M1" s="34"/>
      <c r="N1" s="34"/>
      <c r="O1" s="34"/>
      <c r="P1" s="34"/>
      <c r="Q1" s="34"/>
      <c r="R1" s="35"/>
    </row>
    <row r="2" spans="1:18" s="13" customFormat="1" ht="92.25" customHeight="1">
      <c r="A2" s="203" t="s">
        <v>27</v>
      </c>
      <c r="B2" s="204"/>
      <c r="C2" s="201" t="s">
        <v>228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"/>
      <c r="D3" s="196"/>
      <c r="E3" s="196"/>
      <c r="F3" s="196"/>
      <c r="G3" s="196"/>
      <c r="H3" s="19"/>
      <c r="I3" s="196"/>
      <c r="J3" s="196"/>
      <c r="K3" s="18"/>
      <c r="L3" s="18"/>
      <c r="M3" s="18"/>
      <c r="N3" s="18"/>
      <c r="O3" s="18"/>
      <c r="P3" s="18"/>
      <c r="Q3" s="18"/>
      <c r="R3" s="37"/>
    </row>
    <row r="4" spans="1:18" ht="27" customHeight="1">
      <c r="A4" s="206" t="s">
        <v>32</v>
      </c>
      <c r="B4" s="40" t="s">
        <v>58</v>
      </c>
      <c r="C4" s="41" t="s">
        <v>59</v>
      </c>
      <c r="D4" s="190" t="s">
        <v>60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8"/>
      <c r="M4" s="188"/>
      <c r="N4" s="188"/>
      <c r="O4" s="188"/>
      <c r="P4" s="188"/>
      <c r="Q4" s="188"/>
      <c r="R4" s="189"/>
    </row>
    <row r="5" spans="1:18" ht="21.75" customHeight="1">
      <c r="A5" s="207"/>
      <c r="B5" s="40" t="s">
        <v>67</v>
      </c>
      <c r="C5" s="41" t="s">
        <v>61</v>
      </c>
      <c r="D5" s="190" t="s">
        <v>62</v>
      </c>
      <c r="E5" s="190"/>
      <c r="F5" s="191"/>
      <c r="G5" s="191"/>
      <c r="H5" s="183"/>
      <c r="I5" s="184"/>
      <c r="J5" s="184"/>
      <c r="K5" s="188"/>
      <c r="L5" s="188"/>
      <c r="M5" s="188"/>
      <c r="N5" s="188"/>
      <c r="O5" s="188"/>
      <c r="P5" s="188"/>
      <c r="Q5" s="188"/>
      <c r="R5" s="189"/>
    </row>
    <row r="6" spans="1:18" ht="21" customHeight="1">
      <c r="A6" s="46" t="s">
        <v>29</v>
      </c>
      <c r="B6" s="51"/>
      <c r="C6" s="47"/>
      <c r="D6" s="192"/>
      <c r="E6" s="192"/>
      <c r="F6" s="193"/>
      <c r="G6" s="193"/>
      <c r="H6" s="184"/>
      <c r="I6" s="184"/>
      <c r="J6" s="184"/>
      <c r="K6" s="188"/>
      <c r="L6" s="188"/>
      <c r="M6" s="188"/>
      <c r="N6" s="188"/>
      <c r="O6" s="188"/>
      <c r="P6" s="188"/>
      <c r="Q6" s="188"/>
      <c r="R6" s="189"/>
    </row>
    <row r="7" spans="1:18" ht="22.5" customHeight="1">
      <c r="A7" s="22"/>
      <c r="B7" s="185" t="s">
        <v>879</v>
      </c>
      <c r="C7" s="186"/>
      <c r="D7" s="186"/>
      <c r="E7" s="186"/>
      <c r="F7" s="186"/>
      <c r="G7" s="186"/>
      <c r="H7" s="186"/>
      <c r="I7" s="15"/>
      <c r="J7" s="15"/>
      <c r="K7" s="181" t="s">
        <v>34</v>
      </c>
      <c r="L7" s="181"/>
      <c r="M7" s="181" t="s">
        <v>35</v>
      </c>
      <c r="N7" s="181"/>
      <c r="O7" s="181" t="s">
        <v>36</v>
      </c>
      <c r="P7" s="181"/>
      <c r="Q7" s="181" t="s">
        <v>37</v>
      </c>
      <c r="R7" s="182"/>
    </row>
    <row r="8" spans="1:18" ht="21.75" customHeight="1">
      <c r="A8" s="38"/>
      <c r="B8" s="24" t="s">
        <v>0</v>
      </c>
      <c r="C8" s="24" t="s">
        <v>2</v>
      </c>
      <c r="D8" s="25" t="s">
        <v>5</v>
      </c>
      <c r="E8" s="24" t="s">
        <v>3</v>
      </c>
      <c r="F8" s="24" t="s">
        <v>4</v>
      </c>
      <c r="G8" s="24" t="s">
        <v>1</v>
      </c>
      <c r="H8" s="24" t="s">
        <v>6</v>
      </c>
      <c r="I8" s="24" t="s">
        <v>6</v>
      </c>
      <c r="J8" s="25" t="s">
        <v>7</v>
      </c>
      <c r="K8" s="26" t="s">
        <v>38</v>
      </c>
      <c r="L8" s="26" t="s">
        <v>39</v>
      </c>
      <c r="M8" s="26" t="s">
        <v>38</v>
      </c>
      <c r="N8" s="26" t="s">
        <v>39</v>
      </c>
      <c r="O8" s="26" t="s">
        <v>38</v>
      </c>
      <c r="P8" s="26" t="s">
        <v>39</v>
      </c>
      <c r="Q8" s="26" t="s">
        <v>38</v>
      </c>
      <c r="R8" s="27" t="s">
        <v>39</v>
      </c>
    </row>
    <row r="9" spans="1:18" ht="15">
      <c r="A9" s="55">
        <v>1</v>
      </c>
      <c r="B9" s="56" t="s">
        <v>367</v>
      </c>
      <c r="C9" s="57" t="s">
        <v>368</v>
      </c>
      <c r="D9" s="58" t="s">
        <v>369</v>
      </c>
      <c r="E9" s="59" t="s">
        <v>13</v>
      </c>
      <c r="F9" s="59" t="s">
        <v>231</v>
      </c>
      <c r="G9" s="59" t="s">
        <v>21</v>
      </c>
      <c r="H9" s="65" t="s">
        <v>370</v>
      </c>
      <c r="I9" s="65" t="s">
        <v>371</v>
      </c>
      <c r="J9" s="61" t="s">
        <v>8</v>
      </c>
      <c r="K9" s="59"/>
      <c r="L9" s="4"/>
      <c r="M9" s="4"/>
      <c r="N9" s="4"/>
      <c r="O9" s="4"/>
      <c r="P9" s="4"/>
      <c r="Q9" s="4"/>
      <c r="R9" s="20"/>
    </row>
    <row r="10" spans="1:18" ht="15">
      <c r="A10" s="55">
        <v>2</v>
      </c>
      <c r="B10" s="56" t="s">
        <v>372</v>
      </c>
      <c r="C10" s="57" t="s">
        <v>373</v>
      </c>
      <c r="D10" s="58" t="s">
        <v>374</v>
      </c>
      <c r="E10" s="59" t="s">
        <v>375</v>
      </c>
      <c r="F10" s="59" t="s">
        <v>231</v>
      </c>
      <c r="G10" s="59" t="s">
        <v>21</v>
      </c>
      <c r="H10" s="65" t="s">
        <v>376</v>
      </c>
      <c r="I10" s="65" t="s">
        <v>377</v>
      </c>
      <c r="J10" s="61" t="s">
        <v>8</v>
      </c>
      <c r="K10" s="59"/>
      <c r="L10" s="4"/>
      <c r="M10" s="4"/>
      <c r="N10" s="4"/>
      <c r="O10" s="4"/>
      <c r="P10" s="4"/>
      <c r="Q10" s="4"/>
      <c r="R10" s="20"/>
    </row>
    <row r="11" spans="1:18" ht="15">
      <c r="A11" s="55">
        <v>3</v>
      </c>
      <c r="B11" s="56" t="s">
        <v>378</v>
      </c>
      <c r="C11" s="57" t="s">
        <v>379</v>
      </c>
      <c r="D11" s="58" t="s">
        <v>380</v>
      </c>
      <c r="E11" s="59" t="s">
        <v>13</v>
      </c>
      <c r="F11" s="59" t="s">
        <v>231</v>
      </c>
      <c r="G11" s="59" t="s">
        <v>21</v>
      </c>
      <c r="H11" s="65" t="s">
        <v>381</v>
      </c>
      <c r="I11" s="65" t="s">
        <v>382</v>
      </c>
      <c r="J11" s="61" t="s">
        <v>8</v>
      </c>
      <c r="K11" s="59"/>
      <c r="L11" s="4"/>
      <c r="M11" s="4"/>
      <c r="N11" s="4"/>
      <c r="O11" s="4"/>
      <c r="P11" s="4"/>
      <c r="Q11" s="4"/>
      <c r="R11" s="20"/>
    </row>
    <row r="12" spans="1:18" ht="15">
      <c r="A12" s="55">
        <v>4</v>
      </c>
      <c r="B12" s="44" t="s">
        <v>383</v>
      </c>
      <c r="C12" s="64" t="s">
        <v>384</v>
      </c>
      <c r="D12" s="102">
        <v>39776436</v>
      </c>
      <c r="E12" s="66" t="s">
        <v>13</v>
      </c>
      <c r="F12" s="59" t="s">
        <v>231</v>
      </c>
      <c r="G12" s="62" t="s">
        <v>14</v>
      </c>
      <c r="H12" s="65" t="s">
        <v>385</v>
      </c>
      <c r="I12" s="65" t="s">
        <v>386</v>
      </c>
      <c r="J12" s="61" t="s">
        <v>8</v>
      </c>
      <c r="K12" s="59"/>
      <c r="L12" s="4"/>
      <c r="M12" s="4"/>
      <c r="N12" s="4"/>
      <c r="O12" s="4"/>
      <c r="P12" s="4"/>
      <c r="Q12" s="4"/>
      <c r="R12" s="20"/>
    </row>
    <row r="13" spans="1:18" ht="15">
      <c r="A13" s="55">
        <v>5</v>
      </c>
      <c r="B13" s="44" t="s">
        <v>387</v>
      </c>
      <c r="C13" s="64" t="s">
        <v>388</v>
      </c>
      <c r="D13" s="102">
        <v>3973549</v>
      </c>
      <c r="E13" s="66" t="s">
        <v>13</v>
      </c>
      <c r="F13" s="59" t="s">
        <v>231</v>
      </c>
      <c r="G13" s="62" t="s">
        <v>14</v>
      </c>
      <c r="H13" s="65" t="s">
        <v>389</v>
      </c>
      <c r="I13" s="65" t="s">
        <v>390</v>
      </c>
      <c r="J13" s="61" t="s">
        <v>8</v>
      </c>
      <c r="K13" s="59"/>
      <c r="L13" s="4"/>
      <c r="M13" s="4"/>
      <c r="N13" s="4"/>
      <c r="O13" s="4"/>
      <c r="P13" s="4"/>
      <c r="Q13" s="4"/>
      <c r="R13" s="20"/>
    </row>
    <row r="14" spans="1:18" ht="15">
      <c r="A14" s="55">
        <v>6</v>
      </c>
      <c r="B14" s="44" t="s">
        <v>391</v>
      </c>
      <c r="C14" s="64" t="s">
        <v>392</v>
      </c>
      <c r="D14" s="102">
        <v>1032430200</v>
      </c>
      <c r="E14" s="66" t="s">
        <v>13</v>
      </c>
      <c r="F14" s="59" t="s">
        <v>231</v>
      </c>
      <c r="G14" s="66" t="s">
        <v>14</v>
      </c>
      <c r="H14" s="65" t="s">
        <v>393</v>
      </c>
      <c r="I14" s="65" t="s">
        <v>394</v>
      </c>
      <c r="J14" s="61" t="s">
        <v>8</v>
      </c>
      <c r="K14" s="59"/>
      <c r="L14" s="4"/>
      <c r="M14" s="4"/>
      <c r="N14" s="4"/>
      <c r="O14" s="4"/>
      <c r="P14" s="4"/>
      <c r="Q14" s="4"/>
      <c r="R14" s="20"/>
    </row>
    <row r="15" spans="1:18" ht="15">
      <c r="A15" s="55">
        <v>7</v>
      </c>
      <c r="B15" s="44" t="s">
        <v>395</v>
      </c>
      <c r="C15" s="64" t="s">
        <v>396</v>
      </c>
      <c r="D15" s="102">
        <v>80073876</v>
      </c>
      <c r="E15" s="66" t="s">
        <v>13</v>
      </c>
      <c r="F15" s="59" t="s">
        <v>231</v>
      </c>
      <c r="G15" s="66" t="s">
        <v>12</v>
      </c>
      <c r="H15" s="85" t="s">
        <v>397</v>
      </c>
      <c r="I15" s="85" t="s">
        <v>398</v>
      </c>
      <c r="J15" s="61" t="s">
        <v>8</v>
      </c>
      <c r="K15" s="59"/>
      <c r="L15" s="4"/>
      <c r="M15" s="4"/>
      <c r="N15" s="4"/>
      <c r="O15" s="4"/>
      <c r="P15" s="4"/>
      <c r="Q15" s="4"/>
      <c r="R15" s="20"/>
    </row>
    <row r="16" spans="1:18" ht="15">
      <c r="A16" s="55">
        <v>8</v>
      </c>
      <c r="B16" s="44" t="s">
        <v>399</v>
      </c>
      <c r="C16" s="64" t="s">
        <v>400</v>
      </c>
      <c r="D16" s="102">
        <v>52792575</v>
      </c>
      <c r="E16" s="66" t="s">
        <v>13</v>
      </c>
      <c r="F16" s="59" t="s">
        <v>231</v>
      </c>
      <c r="G16" s="66" t="s">
        <v>12</v>
      </c>
      <c r="H16" s="65" t="s">
        <v>401</v>
      </c>
      <c r="I16" s="65" t="s">
        <v>402</v>
      </c>
      <c r="J16" s="61" t="s">
        <v>8</v>
      </c>
      <c r="K16" s="59"/>
      <c r="L16" s="4"/>
      <c r="M16" s="4"/>
      <c r="N16" s="4"/>
      <c r="O16" s="4"/>
      <c r="P16" s="4"/>
      <c r="Q16" s="4"/>
      <c r="R16" s="20"/>
    </row>
    <row r="17" spans="1:18" ht="30">
      <c r="A17" s="55">
        <v>9</v>
      </c>
      <c r="B17" s="44" t="s">
        <v>403</v>
      </c>
      <c r="C17" s="64" t="s">
        <v>361</v>
      </c>
      <c r="D17" s="102" t="s">
        <v>404</v>
      </c>
      <c r="E17" s="66" t="s">
        <v>13</v>
      </c>
      <c r="F17" s="59" t="s">
        <v>231</v>
      </c>
      <c r="G17" s="66" t="s">
        <v>12</v>
      </c>
      <c r="H17" s="65" t="s">
        <v>362</v>
      </c>
      <c r="I17" s="65" t="s">
        <v>363</v>
      </c>
      <c r="J17" s="61" t="s">
        <v>8</v>
      </c>
      <c r="K17" s="59"/>
      <c r="L17" s="4"/>
      <c r="M17" s="4"/>
      <c r="N17" s="4"/>
      <c r="O17" s="4"/>
      <c r="P17" s="4"/>
      <c r="Q17" s="4"/>
      <c r="R17" s="20"/>
    </row>
    <row r="18" spans="1:18" ht="15">
      <c r="A18" s="55">
        <v>10</v>
      </c>
      <c r="B18" s="44" t="s">
        <v>405</v>
      </c>
      <c r="C18" s="64" t="s">
        <v>264</v>
      </c>
      <c r="D18" s="104">
        <v>1143339087</v>
      </c>
      <c r="E18" s="66" t="s">
        <v>13</v>
      </c>
      <c r="F18" s="59" t="s">
        <v>231</v>
      </c>
      <c r="G18" s="103" t="s">
        <v>120</v>
      </c>
      <c r="H18" s="69" t="s">
        <v>406</v>
      </c>
      <c r="I18" s="69" t="s">
        <v>407</v>
      </c>
      <c r="J18" s="61" t="s">
        <v>8</v>
      </c>
      <c r="K18" s="59"/>
      <c r="L18" s="4"/>
      <c r="M18" s="4"/>
      <c r="N18" s="4"/>
      <c r="O18" s="4"/>
      <c r="P18" s="4"/>
      <c r="Q18" s="4"/>
      <c r="R18" s="20"/>
    </row>
    <row r="19" spans="1:18" ht="15">
      <c r="A19" s="55">
        <v>11</v>
      </c>
      <c r="B19" s="44" t="s">
        <v>408</v>
      </c>
      <c r="C19" s="64" t="s">
        <v>264</v>
      </c>
      <c r="D19" s="104">
        <v>51671528</v>
      </c>
      <c r="E19" s="66" t="s">
        <v>13</v>
      </c>
      <c r="F19" s="59" t="s">
        <v>231</v>
      </c>
      <c r="G19" s="103" t="s">
        <v>120</v>
      </c>
      <c r="H19" s="69" t="s">
        <v>409</v>
      </c>
      <c r="I19" s="69" t="s">
        <v>410</v>
      </c>
      <c r="J19" s="61" t="s">
        <v>8</v>
      </c>
      <c r="K19" s="59"/>
      <c r="L19" s="4"/>
      <c r="M19" s="4"/>
      <c r="N19" s="4"/>
      <c r="O19" s="4"/>
      <c r="P19" s="4"/>
      <c r="Q19" s="4"/>
      <c r="R19" s="20"/>
    </row>
    <row r="20" spans="1:18" ht="15">
      <c r="A20" s="55">
        <v>12</v>
      </c>
      <c r="B20" s="44" t="s">
        <v>411</v>
      </c>
      <c r="C20" s="64" t="s">
        <v>264</v>
      </c>
      <c r="D20" s="104">
        <v>74373890</v>
      </c>
      <c r="E20" s="66" t="s">
        <v>13</v>
      </c>
      <c r="F20" s="59" t="s">
        <v>231</v>
      </c>
      <c r="G20" s="103" t="s">
        <v>120</v>
      </c>
      <c r="H20" s="69" t="s">
        <v>412</v>
      </c>
      <c r="I20" s="69" t="s">
        <v>413</v>
      </c>
      <c r="J20" s="61" t="s">
        <v>8</v>
      </c>
      <c r="K20" s="59"/>
      <c r="L20" s="4"/>
      <c r="M20" s="4"/>
      <c r="N20" s="4"/>
      <c r="O20" s="4"/>
      <c r="P20" s="4"/>
      <c r="Q20" s="4"/>
      <c r="R20" s="20"/>
    </row>
    <row r="21" spans="1:18" ht="15">
      <c r="A21" s="55">
        <v>13</v>
      </c>
      <c r="B21" s="44" t="s">
        <v>414</v>
      </c>
      <c r="C21" s="64" t="s">
        <v>415</v>
      </c>
      <c r="D21" s="104">
        <v>35355024</v>
      </c>
      <c r="E21" s="103" t="s">
        <v>375</v>
      </c>
      <c r="F21" s="59" t="s">
        <v>231</v>
      </c>
      <c r="G21" s="103" t="s">
        <v>24</v>
      </c>
      <c r="H21" s="69" t="s">
        <v>416</v>
      </c>
      <c r="I21" s="69" t="s">
        <v>417</v>
      </c>
      <c r="J21" s="61" t="s">
        <v>8</v>
      </c>
      <c r="K21" s="59"/>
      <c r="L21" s="4"/>
      <c r="M21" s="4"/>
      <c r="N21" s="4"/>
      <c r="O21" s="4"/>
      <c r="P21" s="4"/>
      <c r="Q21" s="4"/>
      <c r="R21" s="20"/>
    </row>
    <row r="22" spans="1:18" ht="15">
      <c r="A22" s="55">
        <v>14</v>
      </c>
      <c r="B22" s="44" t="s">
        <v>418</v>
      </c>
      <c r="C22" s="64" t="s">
        <v>419</v>
      </c>
      <c r="D22" s="104">
        <v>52961860</v>
      </c>
      <c r="E22" s="103" t="s">
        <v>13</v>
      </c>
      <c r="F22" s="59" t="s">
        <v>231</v>
      </c>
      <c r="G22" s="103" t="s">
        <v>24</v>
      </c>
      <c r="H22" s="69" t="s">
        <v>420</v>
      </c>
      <c r="I22" s="69" t="s">
        <v>421</v>
      </c>
      <c r="J22" s="61" t="s">
        <v>8</v>
      </c>
      <c r="K22" s="59"/>
      <c r="L22" s="4"/>
      <c r="M22" s="4"/>
      <c r="N22" s="4"/>
      <c r="O22" s="4"/>
      <c r="P22" s="4"/>
      <c r="Q22" s="4"/>
      <c r="R22" s="20"/>
    </row>
    <row r="23" spans="1:18" ht="15">
      <c r="A23" s="55">
        <v>15</v>
      </c>
      <c r="B23" s="44" t="s">
        <v>422</v>
      </c>
      <c r="C23" s="64" t="s">
        <v>423</v>
      </c>
      <c r="D23" s="104">
        <v>79471279</v>
      </c>
      <c r="E23" s="103" t="s">
        <v>13</v>
      </c>
      <c r="F23" s="59" t="s">
        <v>231</v>
      </c>
      <c r="G23" s="103" t="s">
        <v>24</v>
      </c>
      <c r="H23" s="69" t="s">
        <v>424</v>
      </c>
      <c r="I23" s="69" t="s">
        <v>425</v>
      </c>
      <c r="J23" s="61" t="s">
        <v>8</v>
      </c>
      <c r="K23" s="59"/>
      <c r="L23" s="4"/>
      <c r="M23" s="4"/>
      <c r="N23" s="4"/>
      <c r="O23" s="4"/>
      <c r="P23" s="4"/>
      <c r="Q23" s="4"/>
      <c r="R23" s="20"/>
    </row>
    <row r="24" spans="1:18" ht="15">
      <c r="A24" s="55">
        <v>16</v>
      </c>
      <c r="B24" s="56" t="s">
        <v>426</v>
      </c>
      <c r="C24" s="57" t="s">
        <v>427</v>
      </c>
      <c r="D24" s="58">
        <v>1047382136</v>
      </c>
      <c r="E24" s="59" t="s">
        <v>428</v>
      </c>
      <c r="F24" s="59"/>
      <c r="G24" s="103" t="s">
        <v>11</v>
      </c>
      <c r="H24" s="117" t="s">
        <v>429</v>
      </c>
      <c r="I24" s="117" t="s">
        <v>430</v>
      </c>
      <c r="J24" s="61" t="s">
        <v>8</v>
      </c>
      <c r="K24" s="59"/>
      <c r="L24" s="4"/>
      <c r="M24" s="4"/>
      <c r="N24" s="4"/>
      <c r="O24" s="4"/>
      <c r="P24" s="4"/>
      <c r="Q24" s="4"/>
      <c r="R24" s="20"/>
    </row>
    <row r="25" spans="1:18" ht="30">
      <c r="A25" s="55">
        <v>17</v>
      </c>
      <c r="B25" s="56" t="s">
        <v>431</v>
      </c>
      <c r="C25" s="57" t="s">
        <v>432</v>
      </c>
      <c r="D25" s="58">
        <v>19128142</v>
      </c>
      <c r="E25" s="59"/>
      <c r="F25" s="59"/>
      <c r="G25" s="103" t="s">
        <v>11</v>
      </c>
      <c r="H25" s="59" t="s">
        <v>433</v>
      </c>
      <c r="I25" s="59" t="s">
        <v>434</v>
      </c>
      <c r="J25" s="61" t="s">
        <v>8</v>
      </c>
      <c r="K25" s="59"/>
      <c r="L25" s="4"/>
      <c r="M25" s="4"/>
      <c r="N25" s="4"/>
      <c r="O25" s="4"/>
      <c r="P25" s="4"/>
      <c r="Q25" s="4"/>
      <c r="R25" s="20"/>
    </row>
    <row r="26" spans="1:18" ht="15">
      <c r="A26" s="55">
        <v>18</v>
      </c>
      <c r="B26" s="56" t="s">
        <v>435</v>
      </c>
      <c r="C26" s="57" t="s">
        <v>436</v>
      </c>
      <c r="D26" s="58">
        <v>52709281</v>
      </c>
      <c r="E26" s="59"/>
      <c r="F26" s="59"/>
      <c r="G26" s="103" t="s">
        <v>11</v>
      </c>
      <c r="H26" s="117" t="s">
        <v>437</v>
      </c>
      <c r="I26" s="117" t="s">
        <v>438</v>
      </c>
      <c r="J26" s="61" t="s">
        <v>8</v>
      </c>
      <c r="K26" s="59"/>
      <c r="L26" s="4"/>
      <c r="M26" s="4"/>
      <c r="N26" s="4"/>
      <c r="O26" s="4"/>
      <c r="P26" s="4"/>
      <c r="Q26" s="4"/>
      <c r="R26" s="20"/>
    </row>
    <row r="27" spans="1:18" ht="15">
      <c r="A27" s="55">
        <v>19</v>
      </c>
      <c r="B27" s="44" t="s">
        <v>439</v>
      </c>
      <c r="C27" s="64" t="s">
        <v>440</v>
      </c>
      <c r="D27" s="104" t="s">
        <v>441</v>
      </c>
      <c r="E27" s="103" t="s">
        <v>442</v>
      </c>
      <c r="F27" s="59" t="s">
        <v>231</v>
      </c>
      <c r="G27" s="103" t="s">
        <v>20</v>
      </c>
      <c r="H27" s="69" t="s">
        <v>443</v>
      </c>
      <c r="I27" s="69" t="s">
        <v>444</v>
      </c>
      <c r="J27" s="61" t="s">
        <v>8</v>
      </c>
      <c r="K27" s="59"/>
      <c r="L27" s="4"/>
      <c r="M27" s="4"/>
      <c r="N27" s="4"/>
      <c r="O27" s="4"/>
      <c r="P27" s="4"/>
      <c r="Q27" s="4"/>
      <c r="R27" s="20"/>
    </row>
    <row r="28" spans="1:18" ht="15">
      <c r="A28" s="55">
        <v>20</v>
      </c>
      <c r="B28" s="44" t="s">
        <v>445</v>
      </c>
      <c r="C28" s="64" t="s">
        <v>446</v>
      </c>
      <c r="D28" s="104" t="s">
        <v>447</v>
      </c>
      <c r="E28" s="103" t="s">
        <v>442</v>
      </c>
      <c r="F28" s="59" t="s">
        <v>231</v>
      </c>
      <c r="G28" s="103" t="s">
        <v>20</v>
      </c>
      <c r="H28" s="69" t="s">
        <v>448</v>
      </c>
      <c r="I28" s="103"/>
      <c r="J28" s="61" t="s">
        <v>8</v>
      </c>
      <c r="K28" s="59"/>
      <c r="L28" s="4"/>
      <c r="M28" s="4"/>
      <c r="N28" s="4"/>
      <c r="O28" s="4"/>
      <c r="P28" s="4"/>
      <c r="Q28" s="4"/>
      <c r="R28" s="20"/>
    </row>
    <row r="29" spans="1:18" ht="15">
      <c r="A29" s="55">
        <v>21</v>
      </c>
      <c r="B29" s="44" t="s">
        <v>449</v>
      </c>
      <c r="C29" s="64" t="s">
        <v>450</v>
      </c>
      <c r="D29" s="104" t="s">
        <v>451</v>
      </c>
      <c r="E29" s="103" t="s">
        <v>442</v>
      </c>
      <c r="F29" s="59" t="s">
        <v>231</v>
      </c>
      <c r="G29" s="103" t="s">
        <v>20</v>
      </c>
      <c r="H29" s="69" t="s">
        <v>452</v>
      </c>
      <c r="I29" s="69" t="s">
        <v>453</v>
      </c>
      <c r="J29" s="61" t="s">
        <v>8</v>
      </c>
      <c r="K29" s="59"/>
      <c r="L29" s="4"/>
      <c r="M29" s="4"/>
      <c r="N29" s="4"/>
      <c r="O29" s="4"/>
      <c r="P29" s="4"/>
      <c r="Q29" s="4"/>
      <c r="R29" s="20"/>
    </row>
    <row r="30" spans="1:18" ht="15">
      <c r="A30" s="55">
        <v>22</v>
      </c>
      <c r="B30" s="44" t="s">
        <v>454</v>
      </c>
      <c r="C30" s="64" t="s">
        <v>455</v>
      </c>
      <c r="D30" s="104" t="s">
        <v>456</v>
      </c>
      <c r="E30" s="103" t="s">
        <v>13</v>
      </c>
      <c r="F30" s="59" t="s">
        <v>231</v>
      </c>
      <c r="G30" s="103" t="s">
        <v>18</v>
      </c>
      <c r="H30" s="69" t="s">
        <v>457</v>
      </c>
      <c r="I30" s="69" t="s">
        <v>458</v>
      </c>
      <c r="J30" s="61" t="s">
        <v>8</v>
      </c>
      <c r="K30" s="59"/>
      <c r="L30" s="4"/>
      <c r="M30" s="4"/>
      <c r="N30" s="4"/>
      <c r="O30" s="4"/>
      <c r="P30" s="4"/>
      <c r="Q30" s="4"/>
      <c r="R30" s="20"/>
    </row>
    <row r="31" spans="1:18" ht="25.5">
      <c r="A31" s="55">
        <v>23</v>
      </c>
      <c r="B31" s="44" t="s">
        <v>459</v>
      </c>
      <c r="C31" s="64" t="s">
        <v>460</v>
      </c>
      <c r="D31" s="104" t="s">
        <v>461</v>
      </c>
      <c r="E31" s="103" t="s">
        <v>13</v>
      </c>
      <c r="F31" s="59" t="s">
        <v>231</v>
      </c>
      <c r="G31" s="103" t="s">
        <v>18</v>
      </c>
      <c r="H31" s="69" t="s">
        <v>462</v>
      </c>
      <c r="I31" s="69" t="s">
        <v>463</v>
      </c>
      <c r="J31" s="61" t="s">
        <v>8</v>
      </c>
      <c r="K31" s="59"/>
      <c r="L31" s="4"/>
      <c r="M31" s="4"/>
      <c r="N31" s="4"/>
      <c r="O31" s="4"/>
      <c r="P31" s="4"/>
      <c r="Q31" s="4"/>
      <c r="R31" s="20"/>
    </row>
    <row r="32" spans="1:18" ht="15">
      <c r="A32" s="55">
        <v>24</v>
      </c>
      <c r="B32" s="44" t="s">
        <v>464</v>
      </c>
      <c r="C32" s="64" t="s">
        <v>465</v>
      </c>
      <c r="D32" s="118" t="s">
        <v>466</v>
      </c>
      <c r="E32" s="119" t="s">
        <v>13</v>
      </c>
      <c r="F32" s="76" t="s">
        <v>231</v>
      </c>
      <c r="G32" s="119" t="s">
        <v>18</v>
      </c>
      <c r="H32" s="77" t="s">
        <v>467</v>
      </c>
      <c r="I32" s="77" t="s">
        <v>468</v>
      </c>
      <c r="J32" s="61" t="s">
        <v>8</v>
      </c>
      <c r="K32" s="59"/>
      <c r="L32" s="4"/>
      <c r="M32" s="4"/>
      <c r="N32" s="4"/>
      <c r="O32" s="4"/>
      <c r="P32" s="4"/>
      <c r="Q32" s="4"/>
      <c r="R32" s="20"/>
    </row>
    <row r="33" spans="1:18" ht="45">
      <c r="A33" s="55">
        <v>25</v>
      </c>
      <c r="B33" s="43" t="s">
        <v>469</v>
      </c>
      <c r="C33" s="87" t="s">
        <v>470</v>
      </c>
      <c r="D33" s="120">
        <v>52907878</v>
      </c>
      <c r="E33" s="42" t="s">
        <v>13</v>
      </c>
      <c r="F33" s="42" t="s">
        <v>231</v>
      </c>
      <c r="G33" s="121" t="s">
        <v>15</v>
      </c>
      <c r="H33" s="122" t="s">
        <v>471</v>
      </c>
      <c r="I33" s="122" t="s">
        <v>472</v>
      </c>
      <c r="J33" s="61" t="s">
        <v>8</v>
      </c>
      <c r="K33" s="59"/>
      <c r="L33" s="4"/>
      <c r="M33" s="4"/>
      <c r="N33" s="4"/>
      <c r="O33" s="4"/>
      <c r="P33" s="4"/>
      <c r="Q33" s="4"/>
      <c r="R33" s="20"/>
    </row>
    <row r="34" spans="1:18" ht="15">
      <c r="A34" s="55">
        <v>26</v>
      </c>
      <c r="B34" s="43" t="s">
        <v>473</v>
      </c>
      <c r="C34" s="87" t="s">
        <v>474</v>
      </c>
      <c r="D34" s="123">
        <v>91180668</v>
      </c>
      <c r="E34" s="42" t="s">
        <v>13</v>
      </c>
      <c r="F34" s="42" t="s">
        <v>231</v>
      </c>
      <c r="G34" s="121" t="s">
        <v>15</v>
      </c>
      <c r="H34" s="122" t="s">
        <v>475</v>
      </c>
      <c r="I34" s="121"/>
      <c r="J34" s="61" t="s">
        <v>8</v>
      </c>
      <c r="K34" s="59"/>
      <c r="L34" s="4"/>
      <c r="M34" s="4"/>
      <c r="N34" s="4"/>
      <c r="O34" s="4"/>
      <c r="P34" s="4"/>
      <c r="Q34" s="4"/>
      <c r="R34" s="20"/>
    </row>
    <row r="35" spans="1:18" ht="15">
      <c r="A35" s="55">
        <v>27</v>
      </c>
      <c r="B35" s="43" t="s">
        <v>476</v>
      </c>
      <c r="C35" s="87" t="s">
        <v>477</v>
      </c>
      <c r="D35" s="124">
        <v>79959712</v>
      </c>
      <c r="E35" s="42" t="s">
        <v>13</v>
      </c>
      <c r="F35" s="42" t="s">
        <v>231</v>
      </c>
      <c r="G35" s="121" t="s">
        <v>15</v>
      </c>
      <c r="H35" s="122" t="s">
        <v>478</v>
      </c>
      <c r="I35" s="122" t="s">
        <v>479</v>
      </c>
      <c r="J35" s="61" t="s">
        <v>8</v>
      </c>
      <c r="K35" s="94"/>
      <c r="L35" s="4"/>
      <c r="M35" s="4"/>
      <c r="N35" s="4"/>
      <c r="O35" s="4"/>
      <c r="P35" s="4"/>
      <c r="Q35" s="4"/>
      <c r="R35" s="20"/>
    </row>
    <row r="36" spans="1:18" ht="15">
      <c r="A36" s="55">
        <v>28</v>
      </c>
      <c r="B36" s="44" t="s">
        <v>480</v>
      </c>
      <c r="C36" s="64" t="s">
        <v>481</v>
      </c>
      <c r="D36" s="70">
        <v>38668219</v>
      </c>
      <c r="E36" s="68" t="s">
        <v>13</v>
      </c>
      <c r="F36" s="28" t="s">
        <v>231</v>
      </c>
      <c r="G36" s="68" t="s">
        <v>22</v>
      </c>
      <c r="H36" s="69" t="s">
        <v>482</v>
      </c>
      <c r="I36" s="69" t="s">
        <v>483</v>
      </c>
      <c r="J36" s="94" t="s">
        <v>8</v>
      </c>
      <c r="K36" s="94"/>
      <c r="L36" s="4"/>
      <c r="M36" s="4"/>
      <c r="N36" s="4"/>
      <c r="O36" s="4"/>
      <c r="P36" s="4"/>
      <c r="Q36" s="4"/>
      <c r="R36" s="20"/>
    </row>
    <row r="37" spans="1:18" ht="15">
      <c r="A37" s="55">
        <v>29</v>
      </c>
      <c r="B37" s="44" t="s">
        <v>484</v>
      </c>
      <c r="C37" s="64" t="s">
        <v>485</v>
      </c>
      <c r="D37" s="67" t="s">
        <v>486</v>
      </c>
      <c r="E37" s="68" t="s">
        <v>13</v>
      </c>
      <c r="F37" s="28" t="s">
        <v>231</v>
      </c>
      <c r="G37" s="68" t="s">
        <v>22</v>
      </c>
      <c r="H37" s="69" t="s">
        <v>487</v>
      </c>
      <c r="I37" s="69" t="s">
        <v>488</v>
      </c>
      <c r="J37" s="94" t="s">
        <v>8</v>
      </c>
      <c r="K37" s="94"/>
      <c r="L37" s="4"/>
      <c r="M37" s="4"/>
      <c r="N37" s="4"/>
      <c r="O37" s="4"/>
      <c r="P37" s="4"/>
      <c r="Q37" s="4"/>
      <c r="R37" s="20"/>
    </row>
    <row r="38" spans="1:18" ht="15">
      <c r="A38" s="55">
        <v>30</v>
      </c>
      <c r="B38" s="44" t="s">
        <v>489</v>
      </c>
      <c r="C38" s="64" t="s">
        <v>490</v>
      </c>
      <c r="D38" s="67" t="s">
        <v>491</v>
      </c>
      <c r="E38" s="68" t="s">
        <v>13</v>
      </c>
      <c r="F38" s="28" t="s">
        <v>231</v>
      </c>
      <c r="G38" s="68" t="s">
        <v>22</v>
      </c>
      <c r="H38" s="69" t="s">
        <v>492</v>
      </c>
      <c r="I38" s="65">
        <v>3142319192</v>
      </c>
      <c r="J38" s="94" t="s">
        <v>8</v>
      </c>
      <c r="K38" s="59"/>
      <c r="L38" s="4"/>
      <c r="M38" s="4"/>
      <c r="N38" s="4"/>
      <c r="O38" s="4"/>
      <c r="P38" s="4"/>
      <c r="Q38" s="4"/>
      <c r="R38" s="20"/>
    </row>
    <row r="39" spans="1:18" ht="15">
      <c r="A39" s="55">
        <v>31</v>
      </c>
      <c r="B39" s="177" t="s">
        <v>493</v>
      </c>
      <c r="C39" s="178" t="s">
        <v>494</v>
      </c>
      <c r="D39" s="72"/>
      <c r="E39" s="71"/>
      <c r="F39" s="71"/>
      <c r="G39" s="62" t="s">
        <v>352</v>
      </c>
      <c r="H39" s="103"/>
      <c r="I39" s="103"/>
      <c r="J39" s="125"/>
      <c r="K39" s="59"/>
      <c r="L39" s="4"/>
      <c r="M39" s="4"/>
      <c r="N39" s="4"/>
      <c r="O39" s="4"/>
      <c r="P39" s="4"/>
      <c r="Q39" s="4"/>
      <c r="R39" s="20"/>
    </row>
    <row r="40" spans="1:18" ht="15">
      <c r="A40" s="55">
        <v>32</v>
      </c>
      <c r="B40" s="177" t="s">
        <v>495</v>
      </c>
      <c r="C40" s="180" t="s">
        <v>496</v>
      </c>
      <c r="D40" s="73"/>
      <c r="E40" s="71"/>
      <c r="F40" s="71"/>
      <c r="G40" s="62" t="s">
        <v>352</v>
      </c>
      <c r="H40" s="103"/>
      <c r="I40" s="103"/>
      <c r="J40" s="125"/>
      <c r="K40" s="59"/>
      <c r="L40" s="4"/>
      <c r="M40" s="4"/>
      <c r="N40" s="4"/>
      <c r="O40" s="4"/>
      <c r="P40" s="4"/>
      <c r="Q40" s="4"/>
      <c r="R40" s="20"/>
    </row>
    <row r="41" spans="1:18" ht="15">
      <c r="A41" s="55">
        <v>33</v>
      </c>
      <c r="B41" s="177" t="s">
        <v>497</v>
      </c>
      <c r="C41" s="180" t="s">
        <v>498</v>
      </c>
      <c r="D41" s="73"/>
      <c r="E41" s="71"/>
      <c r="F41" s="71"/>
      <c r="G41" s="62" t="s">
        <v>352</v>
      </c>
      <c r="H41" s="103"/>
      <c r="I41" s="103"/>
      <c r="J41" s="125"/>
      <c r="K41" s="59"/>
      <c r="L41" s="4"/>
      <c r="M41" s="4"/>
      <c r="N41" s="4"/>
      <c r="O41" s="4"/>
      <c r="P41" s="4"/>
      <c r="Q41" s="4"/>
      <c r="R41" s="20"/>
    </row>
    <row r="42" spans="1:18" ht="15">
      <c r="A42" s="55">
        <v>34</v>
      </c>
      <c r="B42" s="44"/>
      <c r="C42" s="44"/>
      <c r="D42" s="104"/>
      <c r="E42" s="103"/>
      <c r="F42" s="103"/>
      <c r="G42" s="103" t="s">
        <v>16</v>
      </c>
      <c r="H42" s="103"/>
      <c r="I42" s="103"/>
      <c r="J42" s="103"/>
      <c r="K42" s="59"/>
      <c r="L42" s="4"/>
      <c r="M42" s="4"/>
      <c r="N42" s="4"/>
      <c r="O42" s="4"/>
      <c r="P42" s="4"/>
      <c r="Q42" s="4"/>
      <c r="R42" s="20"/>
    </row>
    <row r="43" spans="1:18" ht="15">
      <c r="A43" s="55">
        <v>35</v>
      </c>
      <c r="B43" s="126"/>
      <c r="C43" s="126"/>
      <c r="D43" s="112"/>
      <c r="E43" s="103"/>
      <c r="F43" s="103"/>
      <c r="G43" s="103" t="s">
        <v>16</v>
      </c>
      <c r="H43" s="103"/>
      <c r="I43" s="103"/>
      <c r="J43" s="103"/>
      <c r="K43" s="59"/>
      <c r="L43" s="4"/>
      <c r="M43" s="4"/>
      <c r="N43" s="4"/>
      <c r="O43" s="4"/>
      <c r="P43" s="4"/>
      <c r="Q43" s="4"/>
      <c r="R43" s="20"/>
    </row>
    <row r="44" spans="1:18" ht="15.75" thickBot="1">
      <c r="A44" s="55">
        <v>36</v>
      </c>
      <c r="B44" s="10"/>
      <c r="C44" s="10"/>
      <c r="D44" s="127"/>
      <c r="E44" s="10"/>
      <c r="F44" s="10"/>
      <c r="G44" s="103" t="s">
        <v>16</v>
      </c>
      <c r="H44" s="10"/>
      <c r="I44" s="10"/>
      <c r="J44" s="10"/>
      <c r="K44" s="78"/>
      <c r="L44" s="9"/>
      <c r="M44" s="9"/>
      <c r="N44" s="9"/>
      <c r="O44" s="9"/>
      <c r="P44" s="9"/>
      <c r="Q44" s="9"/>
      <c r="R44" s="21"/>
    </row>
    <row r="45" spans="1:11" ht="15">
      <c r="A45" s="55">
        <v>37</v>
      </c>
      <c r="B45" s="10"/>
      <c r="C45" s="10"/>
      <c r="D45" s="127"/>
      <c r="E45" s="10"/>
      <c r="F45" s="10"/>
      <c r="G45" s="128" t="s">
        <v>16</v>
      </c>
      <c r="H45" s="10"/>
      <c r="I45" s="10"/>
      <c r="J45" s="10"/>
      <c r="K45" s="86"/>
    </row>
    <row r="46" spans="1:11" ht="15">
      <c r="A46" s="55"/>
      <c r="B46" s="88"/>
      <c r="C46" s="88"/>
      <c r="D46" s="66"/>
      <c r="E46" s="66"/>
      <c r="F46" s="66"/>
      <c r="G46" s="62"/>
      <c r="H46" s="65"/>
      <c r="I46" s="65"/>
      <c r="J46" s="84"/>
      <c r="K46" s="84"/>
    </row>
  </sheetData>
  <sheetProtection/>
  <mergeCells count="22">
    <mergeCell ref="Q7:R7"/>
    <mergeCell ref="A4:A5"/>
    <mergeCell ref="D4:E4"/>
    <mergeCell ref="F4:G4"/>
    <mergeCell ref="H4:J4"/>
    <mergeCell ref="B7:H7"/>
    <mergeCell ref="D3:G3"/>
    <mergeCell ref="I3:J3"/>
    <mergeCell ref="K7:L7"/>
    <mergeCell ref="M7:N7"/>
    <mergeCell ref="O7:P7"/>
    <mergeCell ref="K4:R6"/>
    <mergeCell ref="D5:E5"/>
    <mergeCell ref="F5:G5"/>
    <mergeCell ref="H5:J6"/>
    <mergeCell ref="D6:E6"/>
    <mergeCell ref="F6:G6"/>
    <mergeCell ref="A1:J1"/>
    <mergeCell ref="A2:B2"/>
    <mergeCell ref="C2:G2"/>
    <mergeCell ref="H2:J2"/>
    <mergeCell ref="K2:R2"/>
  </mergeCells>
  <hyperlinks>
    <hyperlink ref="C4" r:id="rId1" display="gmontoya83@hotmail.com"/>
    <hyperlink ref="C5" r:id="rId2" display="silvitarocha2005@hotmail.com"/>
    <hyperlink ref="H9" r:id="rId3" display="edwin.diaz@sarianafilms.com"/>
    <hyperlink ref="I9" r:id="rId4" display="mailto:edwin2002co@hotmail.com"/>
    <hyperlink ref="H10" r:id="rId5" display="alberto_1165@yahoo.com"/>
    <hyperlink ref="I10" r:id="rId6" display="encarreta@gmail.com"/>
    <hyperlink ref="H11" r:id="rId7" display="iionna33@gmail.com"/>
    <hyperlink ref="I11" r:id="rId8" display="gatonatos@yahoo..com .ar"/>
    <hyperlink ref="H12" r:id="rId9" display="rociocardenasch@gamil.com"/>
    <hyperlink ref="G12:G13" r:id="rId10" display="cesargarcia@grupocanalesdecomunicacion.org"/>
    <hyperlink ref="H15" r:id="rId11" display="efadeca@yahoo.es"/>
    <hyperlink ref="I15" r:id="rId12" display="dani10z@hotmail.com "/>
    <hyperlink ref="H16" r:id="rId13" display="docemoritas@yahoo.es"/>
    <hyperlink ref="I16" r:id="rId14" display="changuateatro@yahoo.es"/>
    <hyperlink ref="H17" r:id="rId15" display="monicamachado@tramoyaproducciones.com"/>
    <hyperlink ref="I17" r:id="rId16" display="monimachado@hotmail.com"/>
    <hyperlink ref="H19" r:id="rId17" display="martha.gutierrez@escuelataller.org"/>
    <hyperlink ref="I19" r:id="rId18" display="marthagutierrez28@hotmail.com"/>
    <hyperlink ref="H20" r:id="rId19" display="fernando.cardenas@escuelataller.org"/>
    <hyperlink ref="I20" r:id="rId20" display="wfcardenas@gmail.com"/>
    <hyperlink ref="H21" r:id="rId21" display="fraguaart@gmail.com"/>
    <hyperlink ref="I21" r:id="rId22" display="j.espitia.2@gmail.com"/>
    <hyperlink ref="H22" r:id="rId23" display="dianytalm@hotmail.com"/>
    <hyperlink ref="I22" r:id="rId24" display="dianytalm@gmail.com"/>
    <hyperlink ref="H23" r:id="rId25" display="waugkindi-ja.agreda@hotmail.com"/>
    <hyperlink ref="I23" r:id="rId26" display="pakari@tutopia.com"/>
    <hyperlink ref="I29" r:id="rId27" display="contacto@museodata.com"/>
    <hyperlink ref="H29" r:id="rId28" display="oscar.gaona@museodata.com "/>
    <hyperlink ref="H28" r:id="rId29" display="epm006@yahoo.com"/>
    <hyperlink ref="I27" r:id="rId30" display="mailto:maraieqp@gmail.com"/>
    <hyperlink ref="H27" r:id="rId31" display="mailto:museoliterario@caroycuervo.gov.co"/>
    <hyperlink ref="H32" r:id="rId32" display="abonos1@yahoo.com.mx"/>
    <hyperlink ref="I32" r:id="rId33" display="htovar@pedagogica.edu.co"/>
    <hyperlink ref="H30" r:id="rId34" display="jorgesantoyo87@gmail.com"/>
    <hyperlink ref="I30" r:id="rId35" display="falhambra@gmail.com"/>
    <hyperlink ref="H31" r:id="rId36" display="jjortiztorres@hotmail.com"/>
    <hyperlink ref="I31" r:id="rId37" display="juanortiz@fundacionbatuta.org"/>
    <hyperlink ref="H35" r:id="rId38" display="dunkandance@hotmail.com"/>
    <hyperlink ref="I35" r:id="rId39" display="marcedunkan@hotmail.com "/>
    <hyperlink ref="H34" r:id="rId40" display="oscaracevedo1@hotmail.com"/>
    <hyperlink ref="H33" r:id="rId41" display="scatabantu@yahoo.es"/>
    <hyperlink ref="I33" r:id="rId42" display="suaveburitaka@yahoo.es, diokajugeneracion"/>
    <hyperlink ref="H36" r:id="rId43" display="yancycastillo@hotmail.com"/>
    <hyperlink ref="I36" r:id="rId44" display="yancycastillo@gmail.com"/>
    <hyperlink ref="H37" r:id="rId45" display="shimar8@hotmail.com"/>
    <hyperlink ref="I37" r:id="rId46" display="adrianabeatriz@hotmail.com"/>
    <hyperlink ref="H38" r:id="rId47" display="belk_81@hotmail.com"/>
    <hyperlink ref="I14" r:id="rId48" display="milena_rueda@hotmail.com"/>
    <hyperlink ref="H14" r:id="rId49" display="lavidaescolorderosa@gmail.com"/>
  </hyperlinks>
  <printOptions/>
  <pageMargins left="0.7" right="0.7" top="0.75" bottom="0.75" header="0.3" footer="0.3"/>
  <pageSetup orientation="portrait" paperSize="9"/>
  <drawing r:id="rId5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51"/>
  <sheetViews>
    <sheetView zoomScale="90" zoomScaleNormal="90" zoomScalePageLayoutView="0" workbookViewId="0" topLeftCell="A13">
      <selection activeCell="C60" sqref="C60"/>
    </sheetView>
  </sheetViews>
  <sheetFormatPr defaultColWidth="11.421875" defaultRowHeight="15"/>
  <cols>
    <col min="1" max="1" width="15.00390625" style="5" customWidth="1"/>
    <col min="2" max="2" width="40.00390625" style="5" customWidth="1"/>
    <col min="3" max="3" width="51.421875" style="5" customWidth="1"/>
    <col min="4" max="4" width="34.140625" style="5" customWidth="1"/>
    <col min="5" max="5" width="16.57421875" style="5" customWidth="1"/>
    <col min="6" max="6" width="15.140625" style="5" customWidth="1"/>
    <col min="7" max="7" width="23.421875" style="5" customWidth="1"/>
    <col min="8" max="8" width="38.00390625" style="5" customWidth="1"/>
    <col min="9" max="9" width="37.57421875" style="5" customWidth="1"/>
    <col min="10" max="10" width="11.421875" style="5" customWidth="1"/>
    <col min="11" max="11" width="9.28125" style="5" customWidth="1"/>
    <col min="12" max="12" width="8.7109375" style="5" customWidth="1"/>
    <col min="13" max="14" width="8.57421875" style="5" customWidth="1"/>
    <col min="15" max="15" width="8.7109375" style="5" customWidth="1"/>
    <col min="16" max="16" width="8.140625" style="5" customWidth="1"/>
    <col min="17" max="18" width="8.421875" style="5" customWidth="1"/>
    <col min="19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</row>
    <row r="2" spans="1:18" s="13" customFormat="1" ht="86.25" customHeight="1">
      <c r="A2" s="203" t="s">
        <v>27</v>
      </c>
      <c r="B2" s="204"/>
      <c r="C2" s="201" t="s">
        <v>228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"/>
      <c r="D3" s="196"/>
      <c r="E3" s="196"/>
      <c r="F3" s="196"/>
      <c r="G3" s="196"/>
      <c r="H3" s="196"/>
      <c r="I3" s="196"/>
      <c r="J3" s="196"/>
      <c r="K3" s="199"/>
      <c r="L3" s="199"/>
      <c r="M3" s="199"/>
      <c r="N3" s="199"/>
      <c r="O3" s="199"/>
      <c r="P3" s="199"/>
      <c r="Q3" s="199"/>
      <c r="R3" s="200"/>
    </row>
    <row r="4" spans="1:18" ht="27" customHeight="1">
      <c r="A4" s="206" t="s">
        <v>32</v>
      </c>
      <c r="B4" s="40" t="s">
        <v>52</v>
      </c>
      <c r="C4" s="41" t="s">
        <v>53</v>
      </c>
      <c r="D4" s="190" t="s">
        <v>54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8"/>
      <c r="M4" s="188"/>
      <c r="N4" s="188"/>
      <c r="O4" s="188"/>
      <c r="P4" s="188"/>
      <c r="Q4" s="188"/>
      <c r="R4" s="189"/>
    </row>
    <row r="5" spans="1:18" ht="28.5" customHeight="1">
      <c r="A5" s="207"/>
      <c r="B5" s="40" t="s">
        <v>55</v>
      </c>
      <c r="C5" s="41" t="s">
        <v>56</v>
      </c>
      <c r="D5" s="190" t="s">
        <v>57</v>
      </c>
      <c r="E5" s="190"/>
      <c r="F5" s="191"/>
      <c r="G5" s="191"/>
      <c r="H5" s="208" t="s">
        <v>860</v>
      </c>
      <c r="I5" s="208"/>
      <c r="J5" s="208"/>
      <c r="K5" s="188"/>
      <c r="L5" s="188"/>
      <c r="M5" s="188"/>
      <c r="N5" s="188"/>
      <c r="O5" s="188"/>
      <c r="P5" s="188"/>
      <c r="Q5" s="188"/>
      <c r="R5" s="189"/>
    </row>
    <row r="6" spans="1:18" ht="35.25" customHeight="1">
      <c r="A6" s="46" t="s">
        <v>29</v>
      </c>
      <c r="B6" s="51" t="s">
        <v>639</v>
      </c>
      <c r="C6" s="47"/>
      <c r="D6" s="192" t="s">
        <v>861</v>
      </c>
      <c r="E6" s="192"/>
      <c r="F6" s="193"/>
      <c r="G6" s="193"/>
      <c r="H6" s="208"/>
      <c r="I6" s="208"/>
      <c r="J6" s="208"/>
      <c r="K6" s="188"/>
      <c r="L6" s="188"/>
      <c r="M6" s="188"/>
      <c r="N6" s="188"/>
      <c r="O6" s="188"/>
      <c r="P6" s="188"/>
      <c r="Q6" s="188"/>
      <c r="R6" s="189"/>
    </row>
    <row r="7" spans="1:18" ht="21" customHeight="1">
      <c r="A7" s="22"/>
      <c r="B7" s="185" t="s">
        <v>644</v>
      </c>
      <c r="C7" s="186"/>
      <c r="D7" s="186"/>
      <c r="E7" s="186"/>
      <c r="F7" s="186"/>
      <c r="G7" s="186"/>
      <c r="H7" s="186"/>
      <c r="I7" s="15"/>
      <c r="J7" s="15"/>
      <c r="K7" s="181" t="s">
        <v>34</v>
      </c>
      <c r="L7" s="181"/>
      <c r="M7" s="181" t="s">
        <v>35</v>
      </c>
      <c r="N7" s="181"/>
      <c r="O7" s="181" t="s">
        <v>36</v>
      </c>
      <c r="P7" s="181"/>
      <c r="Q7" s="181" t="s">
        <v>37</v>
      </c>
      <c r="R7" s="182"/>
    </row>
    <row r="8" spans="1:18" ht="18" customHeight="1">
      <c r="A8" s="8"/>
      <c r="B8" s="24" t="s">
        <v>0</v>
      </c>
      <c r="C8" s="24" t="s">
        <v>2</v>
      </c>
      <c r="D8" s="25" t="s">
        <v>5</v>
      </c>
      <c r="E8" s="24" t="s">
        <v>3</v>
      </c>
      <c r="F8" s="24" t="s">
        <v>4</v>
      </c>
      <c r="G8" s="24" t="s">
        <v>1</v>
      </c>
      <c r="H8" s="24" t="s">
        <v>6</v>
      </c>
      <c r="I8" s="24" t="s">
        <v>6</v>
      </c>
      <c r="J8" s="29" t="s">
        <v>7</v>
      </c>
      <c r="K8" s="31" t="s">
        <v>38</v>
      </c>
      <c r="L8" s="31" t="s">
        <v>39</v>
      </c>
      <c r="M8" s="31" t="s">
        <v>38</v>
      </c>
      <c r="N8" s="31" t="s">
        <v>39</v>
      </c>
      <c r="O8" s="31" t="s">
        <v>38</v>
      </c>
      <c r="P8" s="31" t="s">
        <v>39</v>
      </c>
      <c r="Q8" s="31" t="s">
        <v>38</v>
      </c>
      <c r="R8" s="32" t="s">
        <v>39</v>
      </c>
    </row>
    <row r="9" spans="1:18" ht="38.25" customHeight="1">
      <c r="A9" s="74">
        <v>1</v>
      </c>
      <c r="B9" s="56" t="s">
        <v>500</v>
      </c>
      <c r="C9" s="57" t="s">
        <v>501</v>
      </c>
      <c r="D9" s="75">
        <v>1018408414</v>
      </c>
      <c r="E9" s="59" t="s">
        <v>502</v>
      </c>
      <c r="F9" s="59" t="s">
        <v>503</v>
      </c>
      <c r="G9" s="59" t="s">
        <v>21</v>
      </c>
      <c r="H9" s="65" t="s">
        <v>504</v>
      </c>
      <c r="I9" s="65" t="s">
        <v>505</v>
      </c>
      <c r="J9" s="59" t="s">
        <v>8</v>
      </c>
      <c r="K9" s="59"/>
      <c r="L9" s="4"/>
      <c r="M9" s="4"/>
      <c r="N9" s="4"/>
      <c r="O9" s="4"/>
      <c r="P9" s="4"/>
      <c r="Q9" s="4"/>
      <c r="R9" s="20"/>
    </row>
    <row r="10" spans="1:18" ht="16.5" customHeight="1">
      <c r="A10" s="74">
        <v>2</v>
      </c>
      <c r="B10" s="56" t="s">
        <v>506</v>
      </c>
      <c r="C10" s="57" t="s">
        <v>507</v>
      </c>
      <c r="D10" s="75">
        <v>11255226</v>
      </c>
      <c r="E10" s="59" t="s">
        <v>508</v>
      </c>
      <c r="F10" s="59" t="s">
        <v>503</v>
      </c>
      <c r="G10" s="59" t="s">
        <v>21</v>
      </c>
      <c r="H10" s="65" t="s">
        <v>509</v>
      </c>
      <c r="I10" s="65" t="s">
        <v>510</v>
      </c>
      <c r="J10" s="59" t="s">
        <v>8</v>
      </c>
      <c r="K10" s="59"/>
      <c r="L10" s="4"/>
      <c r="M10" s="4"/>
      <c r="N10" s="4"/>
      <c r="O10" s="4"/>
      <c r="P10" s="4"/>
      <c r="Q10" s="4"/>
      <c r="R10" s="20"/>
    </row>
    <row r="11" spans="1:18" ht="15">
      <c r="A11" s="74">
        <v>3</v>
      </c>
      <c r="B11" s="56" t="s">
        <v>511</v>
      </c>
      <c r="C11" s="57" t="s">
        <v>512</v>
      </c>
      <c r="D11" s="75">
        <v>92517119</v>
      </c>
      <c r="E11" s="59" t="s">
        <v>513</v>
      </c>
      <c r="F11" s="59" t="s">
        <v>503</v>
      </c>
      <c r="G11" s="59" t="s">
        <v>11</v>
      </c>
      <c r="H11" s="60" t="s">
        <v>514</v>
      </c>
      <c r="I11" s="60" t="s">
        <v>515</v>
      </c>
      <c r="J11" s="59" t="s">
        <v>8</v>
      </c>
      <c r="K11" s="59"/>
      <c r="L11" s="4"/>
      <c r="M11" s="4"/>
      <c r="N11" s="4"/>
      <c r="O11" s="4"/>
      <c r="P11" s="4"/>
      <c r="Q11" s="4"/>
      <c r="R11" s="20"/>
    </row>
    <row r="12" spans="1:18" ht="15">
      <c r="A12" s="74">
        <v>4</v>
      </c>
      <c r="B12" s="56" t="s">
        <v>516</v>
      </c>
      <c r="C12" s="57" t="s">
        <v>517</v>
      </c>
      <c r="D12" s="75">
        <v>92530756</v>
      </c>
      <c r="E12" s="59" t="s">
        <v>513</v>
      </c>
      <c r="F12" s="59" t="s">
        <v>503</v>
      </c>
      <c r="G12" s="59" t="s">
        <v>11</v>
      </c>
      <c r="H12" s="60" t="s">
        <v>518</v>
      </c>
      <c r="I12" s="60" t="s">
        <v>519</v>
      </c>
      <c r="J12" s="59" t="s">
        <v>8</v>
      </c>
      <c r="K12" s="59"/>
      <c r="L12" s="4"/>
      <c r="M12" s="4"/>
      <c r="N12" s="4"/>
      <c r="O12" s="4"/>
      <c r="P12" s="4"/>
      <c r="Q12" s="4"/>
      <c r="R12" s="20"/>
    </row>
    <row r="13" spans="1:18" ht="25.5">
      <c r="A13" s="74">
        <v>5</v>
      </c>
      <c r="B13" s="56" t="s">
        <v>520</v>
      </c>
      <c r="C13" s="57" t="s">
        <v>521</v>
      </c>
      <c r="D13" s="75">
        <v>92258837</v>
      </c>
      <c r="E13" s="59" t="s">
        <v>522</v>
      </c>
      <c r="F13" s="59" t="s">
        <v>503</v>
      </c>
      <c r="G13" s="59" t="s">
        <v>11</v>
      </c>
      <c r="H13" s="60" t="s">
        <v>523</v>
      </c>
      <c r="I13" s="60" t="s">
        <v>524</v>
      </c>
      <c r="J13" s="59" t="s">
        <v>8</v>
      </c>
      <c r="K13" s="59"/>
      <c r="L13" s="4"/>
      <c r="M13" s="4"/>
      <c r="N13" s="4"/>
      <c r="O13" s="4"/>
      <c r="P13" s="4"/>
      <c r="Q13" s="4"/>
      <c r="R13" s="20"/>
    </row>
    <row r="14" spans="1:18" ht="15">
      <c r="A14" s="74">
        <v>6</v>
      </c>
      <c r="B14" s="56" t="s">
        <v>525</v>
      </c>
      <c r="C14" s="57" t="s">
        <v>526</v>
      </c>
      <c r="D14" s="75">
        <v>9312240</v>
      </c>
      <c r="E14" s="59" t="s">
        <v>527</v>
      </c>
      <c r="F14" s="59" t="s">
        <v>503</v>
      </c>
      <c r="G14" s="59" t="s">
        <v>11</v>
      </c>
      <c r="H14" s="65" t="s">
        <v>528</v>
      </c>
      <c r="I14" s="60" t="s">
        <v>529</v>
      </c>
      <c r="J14" s="59" t="s">
        <v>8</v>
      </c>
      <c r="K14" s="59"/>
      <c r="L14" s="4"/>
      <c r="M14" s="4"/>
      <c r="N14" s="4"/>
      <c r="O14" s="4"/>
      <c r="P14" s="4"/>
      <c r="Q14" s="4"/>
      <c r="R14" s="20"/>
    </row>
    <row r="15" spans="1:18" ht="15">
      <c r="A15" s="74">
        <v>7</v>
      </c>
      <c r="B15" s="56" t="s">
        <v>530</v>
      </c>
      <c r="C15" s="57" t="s">
        <v>531</v>
      </c>
      <c r="D15" s="75">
        <v>92496360</v>
      </c>
      <c r="E15" s="59"/>
      <c r="F15" s="59"/>
      <c r="G15" s="59" t="s">
        <v>11</v>
      </c>
      <c r="H15" s="60"/>
      <c r="I15" s="60"/>
      <c r="J15" s="59" t="s">
        <v>8</v>
      </c>
      <c r="K15" s="59"/>
      <c r="L15" s="4"/>
      <c r="M15" s="4"/>
      <c r="N15" s="4"/>
      <c r="O15" s="4"/>
      <c r="P15" s="4"/>
      <c r="Q15" s="4"/>
      <c r="R15" s="20"/>
    </row>
    <row r="16" spans="1:18" ht="15">
      <c r="A16" s="74">
        <v>8</v>
      </c>
      <c r="B16" s="56" t="s">
        <v>532</v>
      </c>
      <c r="C16" s="57" t="s">
        <v>533</v>
      </c>
      <c r="D16" s="75">
        <v>35144977</v>
      </c>
      <c r="E16" s="59" t="s">
        <v>534</v>
      </c>
      <c r="F16" s="59" t="s">
        <v>535</v>
      </c>
      <c r="G16" s="59" t="s">
        <v>11</v>
      </c>
      <c r="H16" s="65" t="s">
        <v>536</v>
      </c>
      <c r="I16" s="65" t="s">
        <v>537</v>
      </c>
      <c r="J16" s="59" t="s">
        <v>8</v>
      </c>
      <c r="K16" s="59"/>
      <c r="L16" s="4"/>
      <c r="M16" s="4"/>
      <c r="N16" s="4"/>
      <c r="O16" s="4"/>
      <c r="P16" s="4"/>
      <c r="Q16" s="4"/>
      <c r="R16" s="20"/>
    </row>
    <row r="17" spans="1:18" ht="15">
      <c r="A17" s="74">
        <v>9</v>
      </c>
      <c r="B17" s="56" t="s">
        <v>538</v>
      </c>
      <c r="C17" s="57" t="s">
        <v>539</v>
      </c>
      <c r="D17" s="75">
        <v>52197551</v>
      </c>
      <c r="E17" s="59" t="s">
        <v>513</v>
      </c>
      <c r="F17" s="59" t="s">
        <v>503</v>
      </c>
      <c r="G17" s="59" t="s">
        <v>11</v>
      </c>
      <c r="H17" s="65" t="s">
        <v>540</v>
      </c>
      <c r="I17" s="59"/>
      <c r="J17" s="59" t="s">
        <v>8</v>
      </c>
      <c r="K17" s="59"/>
      <c r="L17" s="4"/>
      <c r="M17" s="4"/>
      <c r="N17" s="4"/>
      <c r="O17" s="4"/>
      <c r="P17" s="4"/>
      <c r="Q17" s="4"/>
      <c r="R17" s="20"/>
    </row>
    <row r="18" spans="1:18" ht="15">
      <c r="A18" s="74">
        <v>10</v>
      </c>
      <c r="B18" s="44" t="s">
        <v>541</v>
      </c>
      <c r="C18" s="64" t="s">
        <v>542</v>
      </c>
      <c r="D18" s="106">
        <v>92513849</v>
      </c>
      <c r="E18" s="66" t="s">
        <v>513</v>
      </c>
      <c r="F18" s="66" t="s">
        <v>503</v>
      </c>
      <c r="G18" s="62" t="s">
        <v>14</v>
      </c>
      <c r="H18" s="65" t="s">
        <v>543</v>
      </c>
      <c r="I18" s="65" t="s">
        <v>544</v>
      </c>
      <c r="J18" s="59" t="s">
        <v>8</v>
      </c>
      <c r="K18" s="59"/>
      <c r="L18" s="4"/>
      <c r="M18" s="4"/>
      <c r="N18" s="4"/>
      <c r="O18" s="4"/>
      <c r="P18" s="4"/>
      <c r="Q18" s="4"/>
      <c r="R18" s="20"/>
    </row>
    <row r="19" spans="1:18" ht="15">
      <c r="A19" s="74">
        <v>11</v>
      </c>
      <c r="B19" s="44" t="s">
        <v>545</v>
      </c>
      <c r="C19" s="64" t="s">
        <v>546</v>
      </c>
      <c r="D19" s="106" t="s">
        <v>547</v>
      </c>
      <c r="E19" s="66" t="s">
        <v>513</v>
      </c>
      <c r="F19" s="66" t="s">
        <v>503</v>
      </c>
      <c r="G19" s="62" t="s">
        <v>14</v>
      </c>
      <c r="H19" s="65" t="s">
        <v>548</v>
      </c>
      <c r="I19" s="65" t="s">
        <v>549</v>
      </c>
      <c r="J19" s="59" t="s">
        <v>8</v>
      </c>
      <c r="K19" s="59"/>
      <c r="L19" s="4"/>
      <c r="M19" s="4"/>
      <c r="N19" s="4"/>
      <c r="O19" s="4"/>
      <c r="P19" s="4"/>
      <c r="Q19" s="4"/>
      <c r="R19" s="20"/>
    </row>
    <row r="20" spans="1:18" ht="15">
      <c r="A20" s="74">
        <v>12</v>
      </c>
      <c r="B20" s="44" t="s">
        <v>550</v>
      </c>
      <c r="C20" s="64" t="s">
        <v>551</v>
      </c>
      <c r="D20" s="106">
        <v>1103096522</v>
      </c>
      <c r="E20" s="66" t="s">
        <v>552</v>
      </c>
      <c r="F20" s="66"/>
      <c r="G20" s="66" t="s">
        <v>12</v>
      </c>
      <c r="H20" s="65" t="s">
        <v>553</v>
      </c>
      <c r="I20" s="65" t="s">
        <v>554</v>
      </c>
      <c r="J20" s="59" t="s">
        <v>8</v>
      </c>
      <c r="K20" s="59"/>
      <c r="L20" s="4"/>
      <c r="M20" s="4"/>
      <c r="N20" s="4"/>
      <c r="O20" s="4"/>
      <c r="P20" s="4"/>
      <c r="Q20" s="4"/>
      <c r="R20" s="20"/>
    </row>
    <row r="21" spans="1:18" ht="15">
      <c r="A21" s="74">
        <v>13</v>
      </c>
      <c r="B21" s="44" t="s">
        <v>555</v>
      </c>
      <c r="C21" s="64" t="s">
        <v>556</v>
      </c>
      <c r="D21" s="106">
        <v>10182966</v>
      </c>
      <c r="E21" s="103" t="s">
        <v>557</v>
      </c>
      <c r="F21" s="103" t="s">
        <v>558</v>
      </c>
      <c r="G21" s="66" t="s">
        <v>12</v>
      </c>
      <c r="H21" s="65" t="s">
        <v>559</v>
      </c>
      <c r="I21" s="65" t="s">
        <v>560</v>
      </c>
      <c r="J21" s="59" t="s">
        <v>8</v>
      </c>
      <c r="K21" s="59"/>
      <c r="L21" s="4"/>
      <c r="M21" s="4"/>
      <c r="N21" s="4"/>
      <c r="O21" s="4"/>
      <c r="P21" s="4"/>
      <c r="Q21" s="4"/>
      <c r="R21" s="20"/>
    </row>
    <row r="22" spans="1:18" ht="25.5">
      <c r="A22" s="74">
        <v>14</v>
      </c>
      <c r="B22" s="44" t="s">
        <v>561</v>
      </c>
      <c r="C22" s="64" t="s">
        <v>562</v>
      </c>
      <c r="D22" s="106" t="s">
        <v>563</v>
      </c>
      <c r="E22" s="66" t="s">
        <v>564</v>
      </c>
      <c r="F22" s="66"/>
      <c r="G22" s="66" t="s">
        <v>12</v>
      </c>
      <c r="H22" s="65" t="s">
        <v>565</v>
      </c>
      <c r="I22" s="65" t="s">
        <v>566</v>
      </c>
      <c r="J22" s="59" t="s">
        <v>8</v>
      </c>
      <c r="K22" s="59"/>
      <c r="L22" s="4"/>
      <c r="M22" s="4"/>
      <c r="N22" s="4"/>
      <c r="O22" s="4"/>
      <c r="P22" s="4"/>
      <c r="Q22" s="4"/>
      <c r="R22" s="20"/>
    </row>
    <row r="23" spans="1:18" ht="15">
      <c r="A23" s="74">
        <v>15</v>
      </c>
      <c r="B23" s="44" t="s">
        <v>567</v>
      </c>
      <c r="C23" s="64" t="s">
        <v>568</v>
      </c>
      <c r="D23" s="106">
        <v>78739210</v>
      </c>
      <c r="E23" s="66" t="s">
        <v>569</v>
      </c>
      <c r="F23" s="59" t="s">
        <v>535</v>
      </c>
      <c r="G23" s="66" t="s">
        <v>18</v>
      </c>
      <c r="H23" s="65" t="s">
        <v>570</v>
      </c>
      <c r="I23" s="65" t="s">
        <v>571</v>
      </c>
      <c r="J23" s="59" t="s">
        <v>8</v>
      </c>
      <c r="K23" s="59"/>
      <c r="L23" s="4"/>
      <c r="M23" s="4"/>
      <c r="N23" s="4"/>
      <c r="O23" s="4"/>
      <c r="P23" s="4"/>
      <c r="Q23" s="4"/>
      <c r="R23" s="20"/>
    </row>
    <row r="24" spans="1:18" ht="15">
      <c r="A24" s="74">
        <v>16</v>
      </c>
      <c r="B24" s="44" t="s">
        <v>572</v>
      </c>
      <c r="C24" s="64" t="s">
        <v>573</v>
      </c>
      <c r="D24" s="106">
        <v>9309901</v>
      </c>
      <c r="E24" s="66" t="s">
        <v>527</v>
      </c>
      <c r="F24" s="66" t="s">
        <v>503</v>
      </c>
      <c r="G24" s="66" t="s">
        <v>18</v>
      </c>
      <c r="H24" s="65" t="s">
        <v>574</v>
      </c>
      <c r="I24" s="65"/>
      <c r="J24" s="59" t="s">
        <v>8</v>
      </c>
      <c r="K24" s="59"/>
      <c r="L24" s="4"/>
      <c r="M24" s="4"/>
      <c r="N24" s="4"/>
      <c r="O24" s="4"/>
      <c r="P24" s="4"/>
      <c r="Q24" s="4"/>
      <c r="R24" s="20"/>
    </row>
    <row r="25" spans="1:18" ht="15">
      <c r="A25" s="74">
        <v>17</v>
      </c>
      <c r="B25" s="44" t="s">
        <v>575</v>
      </c>
      <c r="C25" s="64" t="s">
        <v>576</v>
      </c>
      <c r="D25" s="106">
        <v>92531659</v>
      </c>
      <c r="E25" s="66" t="s">
        <v>513</v>
      </c>
      <c r="F25" s="66" t="s">
        <v>503</v>
      </c>
      <c r="G25" s="66" t="s">
        <v>18</v>
      </c>
      <c r="H25" s="65" t="s">
        <v>577</v>
      </c>
      <c r="I25" s="65" t="s">
        <v>578</v>
      </c>
      <c r="J25" s="59" t="s">
        <v>8</v>
      </c>
      <c r="K25" s="59"/>
      <c r="L25" s="4"/>
      <c r="M25" s="4"/>
      <c r="N25" s="4"/>
      <c r="O25" s="4"/>
      <c r="P25" s="4"/>
      <c r="Q25" s="4"/>
      <c r="R25" s="20"/>
    </row>
    <row r="26" spans="1:18" ht="15">
      <c r="A26" s="74">
        <v>18</v>
      </c>
      <c r="B26" s="44" t="s">
        <v>579</v>
      </c>
      <c r="C26" s="64" t="s">
        <v>580</v>
      </c>
      <c r="D26" s="106">
        <v>8684481</v>
      </c>
      <c r="E26" s="66" t="s">
        <v>581</v>
      </c>
      <c r="F26" s="66" t="s">
        <v>503</v>
      </c>
      <c r="G26" s="66" t="s">
        <v>18</v>
      </c>
      <c r="H26" s="65" t="s">
        <v>582</v>
      </c>
      <c r="I26" s="65" t="s">
        <v>583</v>
      </c>
      <c r="J26" s="59" t="s">
        <v>8</v>
      </c>
      <c r="K26" s="59"/>
      <c r="L26" s="4"/>
      <c r="M26" s="4"/>
      <c r="N26" s="4"/>
      <c r="O26" s="4"/>
      <c r="P26" s="4"/>
      <c r="Q26" s="4"/>
      <c r="R26" s="20"/>
    </row>
    <row r="27" spans="1:18" ht="25.5">
      <c r="A27" s="74">
        <v>19</v>
      </c>
      <c r="B27" s="44" t="s">
        <v>584</v>
      </c>
      <c r="C27" s="64" t="s">
        <v>585</v>
      </c>
      <c r="D27" s="106">
        <v>92554032</v>
      </c>
      <c r="E27" s="66" t="s">
        <v>513</v>
      </c>
      <c r="F27" s="66" t="s">
        <v>503</v>
      </c>
      <c r="G27" s="66" t="s">
        <v>18</v>
      </c>
      <c r="H27" s="65" t="s">
        <v>586</v>
      </c>
      <c r="I27" s="65" t="s">
        <v>586</v>
      </c>
      <c r="J27" s="59" t="s">
        <v>8</v>
      </c>
      <c r="K27" s="59"/>
      <c r="L27" s="4"/>
      <c r="M27" s="4"/>
      <c r="N27" s="4"/>
      <c r="O27" s="4"/>
      <c r="P27" s="4"/>
      <c r="Q27" s="4"/>
      <c r="R27" s="20"/>
    </row>
    <row r="28" spans="1:18" ht="25.5">
      <c r="A28" s="74">
        <v>20</v>
      </c>
      <c r="B28" s="44" t="s">
        <v>587</v>
      </c>
      <c r="C28" s="64" t="s">
        <v>588</v>
      </c>
      <c r="D28" s="106">
        <v>9309896</v>
      </c>
      <c r="E28" s="66" t="s">
        <v>589</v>
      </c>
      <c r="F28" s="66" t="s">
        <v>503</v>
      </c>
      <c r="G28" s="66" t="s">
        <v>18</v>
      </c>
      <c r="H28" s="65" t="s">
        <v>590</v>
      </c>
      <c r="I28" s="66"/>
      <c r="J28" s="59" t="s">
        <v>8</v>
      </c>
      <c r="K28" s="59"/>
      <c r="L28" s="4"/>
      <c r="M28" s="4"/>
      <c r="N28" s="4"/>
      <c r="O28" s="4"/>
      <c r="P28" s="4"/>
      <c r="Q28" s="4"/>
      <c r="R28" s="20"/>
    </row>
    <row r="29" spans="1:18" ht="15">
      <c r="A29" s="74">
        <v>21</v>
      </c>
      <c r="B29" s="44" t="s">
        <v>591</v>
      </c>
      <c r="C29" s="64" t="s">
        <v>592</v>
      </c>
      <c r="D29" s="106">
        <v>64550868</v>
      </c>
      <c r="E29" s="66" t="s">
        <v>513</v>
      </c>
      <c r="F29" s="66" t="s">
        <v>503</v>
      </c>
      <c r="G29" s="66" t="s">
        <v>18</v>
      </c>
      <c r="H29" s="65" t="s">
        <v>593</v>
      </c>
      <c r="I29" s="65" t="s">
        <v>594</v>
      </c>
      <c r="J29" s="59" t="s">
        <v>8</v>
      </c>
      <c r="K29" s="59"/>
      <c r="L29" s="4"/>
      <c r="M29" s="4"/>
      <c r="N29" s="4"/>
      <c r="O29" s="4"/>
      <c r="P29" s="4"/>
      <c r="Q29" s="4"/>
      <c r="R29" s="20"/>
    </row>
    <row r="30" spans="1:18" ht="15">
      <c r="A30" s="74">
        <v>22</v>
      </c>
      <c r="B30" s="44" t="s">
        <v>595</v>
      </c>
      <c r="C30" s="64" t="s">
        <v>596</v>
      </c>
      <c r="D30" s="106">
        <v>92255033</v>
      </c>
      <c r="E30" s="66" t="s">
        <v>513</v>
      </c>
      <c r="F30" s="66" t="s">
        <v>503</v>
      </c>
      <c r="G30" s="66" t="s">
        <v>18</v>
      </c>
      <c r="H30" s="65" t="s">
        <v>597</v>
      </c>
      <c r="I30" s="66"/>
      <c r="J30" s="59" t="s">
        <v>8</v>
      </c>
      <c r="K30" s="59"/>
      <c r="L30" s="4"/>
      <c r="M30" s="4"/>
      <c r="N30" s="4"/>
      <c r="O30" s="4"/>
      <c r="P30" s="4"/>
      <c r="Q30" s="4"/>
      <c r="R30" s="20"/>
    </row>
    <row r="31" spans="1:18" ht="15">
      <c r="A31" s="74">
        <v>23</v>
      </c>
      <c r="B31" s="44" t="s">
        <v>598</v>
      </c>
      <c r="C31" s="64" t="s">
        <v>599</v>
      </c>
      <c r="D31" s="106">
        <v>9067229</v>
      </c>
      <c r="E31" s="66" t="s">
        <v>513</v>
      </c>
      <c r="F31" s="66" t="s">
        <v>503</v>
      </c>
      <c r="G31" s="66" t="s">
        <v>18</v>
      </c>
      <c r="H31" s="65" t="s">
        <v>600</v>
      </c>
      <c r="I31" s="65" t="s">
        <v>601</v>
      </c>
      <c r="J31" s="59" t="s">
        <v>8</v>
      </c>
      <c r="K31" s="59"/>
      <c r="L31" s="4"/>
      <c r="M31" s="4"/>
      <c r="N31" s="4"/>
      <c r="O31" s="4"/>
      <c r="P31" s="4"/>
      <c r="Q31" s="4"/>
      <c r="R31" s="20"/>
    </row>
    <row r="32" spans="1:18" ht="15">
      <c r="A32" s="74">
        <v>24</v>
      </c>
      <c r="B32" s="44" t="s">
        <v>602</v>
      </c>
      <c r="C32" s="64" t="s">
        <v>603</v>
      </c>
      <c r="D32" s="106">
        <v>92153959</v>
      </c>
      <c r="E32" s="66" t="s">
        <v>589</v>
      </c>
      <c r="F32" s="66" t="s">
        <v>503</v>
      </c>
      <c r="G32" s="66" t="s">
        <v>18</v>
      </c>
      <c r="H32" s="65" t="s">
        <v>604</v>
      </c>
      <c r="I32" s="65" t="s">
        <v>605</v>
      </c>
      <c r="J32" s="59" t="s">
        <v>8</v>
      </c>
      <c r="K32" s="59"/>
      <c r="L32" s="4"/>
      <c r="M32" s="4"/>
      <c r="N32" s="4"/>
      <c r="O32" s="4"/>
      <c r="P32" s="4"/>
      <c r="Q32" s="4"/>
      <c r="R32" s="20"/>
    </row>
    <row r="33" spans="1:18" ht="15">
      <c r="A33" s="74">
        <v>25</v>
      </c>
      <c r="B33" s="44" t="s">
        <v>606</v>
      </c>
      <c r="C33" s="64" t="s">
        <v>607</v>
      </c>
      <c r="D33" s="106">
        <v>92495563</v>
      </c>
      <c r="E33" s="66" t="s">
        <v>589</v>
      </c>
      <c r="F33" s="66" t="s">
        <v>503</v>
      </c>
      <c r="G33" s="66" t="s">
        <v>18</v>
      </c>
      <c r="H33" s="65" t="s">
        <v>608</v>
      </c>
      <c r="I33" s="65" t="s">
        <v>609</v>
      </c>
      <c r="J33" s="59" t="s">
        <v>8</v>
      </c>
      <c r="K33" s="59"/>
      <c r="L33" s="4"/>
      <c r="M33" s="4"/>
      <c r="N33" s="4"/>
      <c r="O33" s="4"/>
      <c r="P33" s="4"/>
      <c r="Q33" s="4"/>
      <c r="R33" s="20"/>
    </row>
    <row r="34" spans="1:18" ht="30">
      <c r="A34" s="74">
        <v>26</v>
      </c>
      <c r="B34" s="44" t="s">
        <v>610</v>
      </c>
      <c r="C34" s="64" t="s">
        <v>611</v>
      </c>
      <c r="D34" s="106">
        <v>12615074</v>
      </c>
      <c r="E34" s="66" t="s">
        <v>513</v>
      </c>
      <c r="F34" s="66" t="s">
        <v>503</v>
      </c>
      <c r="G34" s="66" t="s">
        <v>20</v>
      </c>
      <c r="H34" s="65" t="s">
        <v>612</v>
      </c>
      <c r="I34" s="65" t="s">
        <v>613</v>
      </c>
      <c r="J34" s="59" t="s">
        <v>8</v>
      </c>
      <c r="K34" s="59"/>
      <c r="L34" s="4"/>
      <c r="M34" s="4"/>
      <c r="N34" s="4"/>
      <c r="O34" s="4"/>
      <c r="P34" s="4"/>
      <c r="Q34" s="4"/>
      <c r="R34" s="20"/>
    </row>
    <row r="35" spans="1:18" ht="15">
      <c r="A35" s="74">
        <v>27</v>
      </c>
      <c r="B35" s="43" t="s">
        <v>614</v>
      </c>
      <c r="C35" s="87" t="s">
        <v>615</v>
      </c>
      <c r="D35" s="143">
        <v>78762113</v>
      </c>
      <c r="E35" s="42" t="s">
        <v>513</v>
      </c>
      <c r="F35" s="42" t="s">
        <v>503</v>
      </c>
      <c r="G35" s="42" t="s">
        <v>15</v>
      </c>
      <c r="H35" s="129" t="s">
        <v>616</v>
      </c>
      <c r="I35" s="129" t="s">
        <v>571</v>
      </c>
      <c r="J35" s="59" t="s">
        <v>8</v>
      </c>
      <c r="K35" s="59"/>
      <c r="L35" s="4"/>
      <c r="M35" s="4"/>
      <c r="N35" s="4"/>
      <c r="O35" s="4"/>
      <c r="P35" s="4"/>
      <c r="Q35" s="4"/>
      <c r="R35" s="20"/>
    </row>
    <row r="36" spans="1:18" ht="15">
      <c r="A36" s="74">
        <v>28</v>
      </c>
      <c r="B36" s="43" t="s">
        <v>617</v>
      </c>
      <c r="C36" s="87" t="s">
        <v>618</v>
      </c>
      <c r="D36" s="144" t="s">
        <v>619</v>
      </c>
      <c r="E36" s="42" t="s">
        <v>513</v>
      </c>
      <c r="F36" s="42" t="s">
        <v>503</v>
      </c>
      <c r="G36" s="42" t="s">
        <v>15</v>
      </c>
      <c r="H36" s="129" t="s">
        <v>620</v>
      </c>
      <c r="I36" s="129" t="s">
        <v>621</v>
      </c>
      <c r="J36" s="59" t="s">
        <v>8</v>
      </c>
      <c r="K36" s="59"/>
      <c r="L36" s="4"/>
      <c r="M36" s="4"/>
      <c r="N36" s="4"/>
      <c r="O36" s="4"/>
      <c r="P36" s="4"/>
      <c r="Q36" s="4"/>
      <c r="R36" s="20"/>
    </row>
    <row r="37" spans="1:18" ht="15">
      <c r="A37" s="74">
        <v>29</v>
      </c>
      <c r="B37" s="43" t="s">
        <v>622</v>
      </c>
      <c r="C37" s="87" t="s">
        <v>615</v>
      </c>
      <c r="D37" s="143">
        <v>7369880</v>
      </c>
      <c r="E37" s="42" t="s">
        <v>513</v>
      </c>
      <c r="F37" s="42" t="s">
        <v>503</v>
      </c>
      <c r="G37" s="42" t="s">
        <v>15</v>
      </c>
      <c r="H37" s="129" t="s">
        <v>571</v>
      </c>
      <c r="I37" s="129" t="s">
        <v>616</v>
      </c>
      <c r="J37" s="59" t="s">
        <v>8</v>
      </c>
      <c r="K37" s="59"/>
      <c r="L37" s="4"/>
      <c r="M37" s="4"/>
      <c r="N37" s="4"/>
      <c r="O37" s="4"/>
      <c r="P37" s="4"/>
      <c r="Q37" s="4"/>
      <c r="R37" s="20"/>
    </row>
    <row r="38" spans="1:18" ht="15">
      <c r="A38" s="74">
        <v>30</v>
      </c>
      <c r="B38" s="43" t="s">
        <v>623</v>
      </c>
      <c r="C38" s="87" t="s">
        <v>615</v>
      </c>
      <c r="D38" s="144">
        <v>78760937</v>
      </c>
      <c r="E38" s="42" t="s">
        <v>513</v>
      </c>
      <c r="F38" s="42" t="s">
        <v>503</v>
      </c>
      <c r="G38" s="42" t="s">
        <v>15</v>
      </c>
      <c r="H38" s="129" t="s">
        <v>624</v>
      </c>
      <c r="I38" s="129" t="s">
        <v>616</v>
      </c>
      <c r="J38" s="59" t="s">
        <v>8</v>
      </c>
      <c r="K38" s="59"/>
      <c r="L38" s="4"/>
      <c r="M38" s="4"/>
      <c r="N38" s="4"/>
      <c r="O38" s="4"/>
      <c r="P38" s="4"/>
      <c r="Q38" s="4"/>
      <c r="R38" s="20"/>
    </row>
    <row r="39" spans="1:18" ht="15">
      <c r="A39" s="74">
        <v>31</v>
      </c>
      <c r="B39" s="43" t="s">
        <v>625</v>
      </c>
      <c r="C39" s="87" t="s">
        <v>615</v>
      </c>
      <c r="D39" s="144">
        <v>78763233</v>
      </c>
      <c r="E39" s="42" t="s">
        <v>513</v>
      </c>
      <c r="F39" s="42" t="s">
        <v>503</v>
      </c>
      <c r="G39" s="42" t="s">
        <v>15</v>
      </c>
      <c r="H39" s="129" t="s">
        <v>626</v>
      </c>
      <c r="I39" s="129" t="s">
        <v>616</v>
      </c>
      <c r="J39" s="59" t="s">
        <v>8</v>
      </c>
      <c r="K39" s="59"/>
      <c r="L39" s="4"/>
      <c r="M39" s="4"/>
      <c r="N39" s="4"/>
      <c r="O39" s="4"/>
      <c r="P39" s="4"/>
      <c r="Q39" s="4"/>
      <c r="R39" s="20"/>
    </row>
    <row r="40" spans="1:18" ht="15">
      <c r="A40" s="74">
        <v>32</v>
      </c>
      <c r="B40" s="177" t="s">
        <v>627</v>
      </c>
      <c r="C40" s="178" t="s">
        <v>628</v>
      </c>
      <c r="D40" s="93"/>
      <c r="E40" s="71"/>
      <c r="F40" s="71"/>
      <c r="G40" s="71" t="s">
        <v>26</v>
      </c>
      <c r="H40" s="65"/>
      <c r="I40" s="66"/>
      <c r="J40" s="59" t="s">
        <v>8</v>
      </c>
      <c r="K40" s="59"/>
      <c r="L40" s="4"/>
      <c r="M40" s="4"/>
      <c r="N40" s="4"/>
      <c r="O40" s="4"/>
      <c r="P40" s="4"/>
      <c r="Q40" s="4"/>
      <c r="R40" s="20"/>
    </row>
    <row r="41" spans="1:18" ht="15.75">
      <c r="A41" s="74">
        <v>33</v>
      </c>
      <c r="B41" s="130" t="s">
        <v>629</v>
      </c>
      <c r="C41" s="131" t="s">
        <v>630</v>
      </c>
      <c r="D41" s="141" t="s">
        <v>631</v>
      </c>
      <c r="E41" s="10"/>
      <c r="F41" s="10"/>
      <c r="G41" s="66" t="s">
        <v>25</v>
      </c>
      <c r="H41" s="132" t="s">
        <v>632</v>
      </c>
      <c r="I41" s="10" t="s">
        <v>633</v>
      </c>
      <c r="J41" s="59" t="s">
        <v>8</v>
      </c>
      <c r="K41" s="133"/>
      <c r="L41" s="4"/>
      <c r="M41" s="4"/>
      <c r="N41" s="4"/>
      <c r="O41" s="4"/>
      <c r="P41" s="4"/>
      <c r="Q41" s="4"/>
      <c r="R41" s="20"/>
    </row>
    <row r="42" spans="1:18" ht="15">
      <c r="A42" s="74">
        <v>34</v>
      </c>
      <c r="B42" s="134" t="s">
        <v>634</v>
      </c>
      <c r="C42" s="131" t="s">
        <v>635</v>
      </c>
      <c r="D42" s="141" t="s">
        <v>636</v>
      </c>
      <c r="E42" s="10"/>
      <c r="F42" s="10"/>
      <c r="G42" s="66" t="s">
        <v>25</v>
      </c>
      <c r="H42" s="11" t="s">
        <v>637</v>
      </c>
      <c r="I42" s="10" t="s">
        <v>638</v>
      </c>
      <c r="J42" s="59" t="s">
        <v>8</v>
      </c>
      <c r="K42" s="133"/>
      <c r="L42" s="4"/>
      <c r="M42" s="4"/>
      <c r="N42" s="4"/>
      <c r="O42" s="4"/>
      <c r="P42" s="4"/>
      <c r="Q42" s="4"/>
      <c r="R42" s="20"/>
    </row>
    <row r="43" spans="1:18" ht="15">
      <c r="A43" s="74">
        <v>35</v>
      </c>
      <c r="B43" s="103" t="s">
        <v>639</v>
      </c>
      <c r="C43" s="66"/>
      <c r="D43" s="106"/>
      <c r="E43" s="66"/>
      <c r="F43" s="66"/>
      <c r="G43" s="66" t="s">
        <v>16</v>
      </c>
      <c r="H43" s="65"/>
      <c r="I43" s="66"/>
      <c r="J43" s="59" t="s">
        <v>8</v>
      </c>
      <c r="K43" s="59"/>
      <c r="L43" s="4"/>
      <c r="M43" s="4"/>
      <c r="N43" s="4"/>
      <c r="O43" s="4"/>
      <c r="P43" s="4"/>
      <c r="Q43" s="4"/>
      <c r="R43" s="20"/>
    </row>
    <row r="44" spans="1:18" s="7" customFormat="1" ht="15">
      <c r="A44" s="74">
        <v>36</v>
      </c>
      <c r="B44" s="103" t="s">
        <v>640</v>
      </c>
      <c r="C44" s="66"/>
      <c r="D44" s="106"/>
      <c r="E44" s="66"/>
      <c r="F44" s="66"/>
      <c r="G44" s="66" t="s">
        <v>16</v>
      </c>
      <c r="H44" s="65"/>
      <c r="I44" s="66"/>
      <c r="J44" s="59" t="s">
        <v>8</v>
      </c>
      <c r="K44" s="59"/>
      <c r="L44" s="4"/>
      <c r="M44" s="4"/>
      <c r="N44" s="4"/>
      <c r="O44" s="4"/>
      <c r="P44" s="4"/>
      <c r="Q44" s="4"/>
      <c r="R44" s="20"/>
    </row>
    <row r="45" spans="1:18" s="7" customFormat="1" ht="15">
      <c r="A45" s="74">
        <v>37</v>
      </c>
      <c r="B45" s="103" t="s">
        <v>641</v>
      </c>
      <c r="C45" s="66"/>
      <c r="D45" s="106"/>
      <c r="E45" s="66"/>
      <c r="F45" s="66"/>
      <c r="G45" s="66" t="s">
        <v>16</v>
      </c>
      <c r="H45" s="65"/>
      <c r="I45" s="66"/>
      <c r="J45" s="59" t="s">
        <v>8</v>
      </c>
      <c r="K45" s="59"/>
      <c r="L45" s="4"/>
      <c r="M45" s="4"/>
      <c r="N45" s="4"/>
      <c r="O45" s="4"/>
      <c r="P45" s="4"/>
      <c r="Q45" s="4"/>
      <c r="R45" s="20"/>
    </row>
    <row r="46" spans="1:18" s="7" customFormat="1" ht="15">
      <c r="A46" s="74">
        <v>38</v>
      </c>
      <c r="B46" s="103" t="s">
        <v>642</v>
      </c>
      <c r="C46" s="66"/>
      <c r="D46" s="106"/>
      <c r="E46" s="66"/>
      <c r="F46" s="66"/>
      <c r="G46" s="66" t="s">
        <v>16</v>
      </c>
      <c r="H46" s="65"/>
      <c r="I46" s="66"/>
      <c r="J46" s="59" t="s">
        <v>8</v>
      </c>
      <c r="K46" s="59"/>
      <c r="L46" s="4"/>
      <c r="M46" s="4"/>
      <c r="N46" s="4"/>
      <c r="O46" s="4"/>
      <c r="P46" s="4"/>
      <c r="Q46" s="4"/>
      <c r="R46" s="20"/>
    </row>
    <row r="47" spans="1:18" s="7" customFormat="1" ht="15">
      <c r="A47" s="74">
        <v>39</v>
      </c>
      <c r="B47" s="103" t="s">
        <v>643</v>
      </c>
      <c r="C47" s="66"/>
      <c r="D47" s="106"/>
      <c r="E47" s="66"/>
      <c r="F47" s="66"/>
      <c r="G47" s="66" t="s">
        <v>16</v>
      </c>
      <c r="H47" s="65"/>
      <c r="I47" s="66"/>
      <c r="J47" s="59" t="s">
        <v>8</v>
      </c>
      <c r="K47" s="59"/>
      <c r="L47" s="4"/>
      <c r="M47" s="4"/>
      <c r="N47" s="4"/>
      <c r="O47" s="4"/>
      <c r="P47" s="4"/>
      <c r="Q47" s="4"/>
      <c r="R47" s="20"/>
    </row>
    <row r="48" spans="1:18" s="7" customFormat="1" ht="15">
      <c r="A48" s="74">
        <v>40</v>
      </c>
      <c r="B48" s="66"/>
      <c r="C48" s="66"/>
      <c r="D48" s="106"/>
      <c r="E48" s="66"/>
      <c r="F48" s="66"/>
      <c r="G48" s="66" t="s">
        <v>499</v>
      </c>
      <c r="H48" s="65"/>
      <c r="I48" s="66"/>
      <c r="J48" s="59" t="s">
        <v>8</v>
      </c>
      <c r="K48" s="59"/>
      <c r="L48" s="4"/>
      <c r="M48" s="4"/>
      <c r="N48" s="4"/>
      <c r="O48" s="4"/>
      <c r="P48" s="4"/>
      <c r="Q48" s="4"/>
      <c r="R48" s="20"/>
    </row>
    <row r="49" spans="1:18" s="7" customFormat="1" ht="15">
      <c r="A49" s="74">
        <v>41</v>
      </c>
      <c r="B49" s="66"/>
      <c r="C49" s="66"/>
      <c r="D49" s="106"/>
      <c r="E49" s="66"/>
      <c r="F49" s="66"/>
      <c r="G49" s="66" t="s">
        <v>499</v>
      </c>
      <c r="H49" s="65"/>
      <c r="I49" s="66"/>
      <c r="J49" s="59" t="s">
        <v>8</v>
      </c>
      <c r="K49" s="59"/>
      <c r="L49" s="4"/>
      <c r="M49" s="4"/>
      <c r="N49" s="4"/>
      <c r="O49" s="4"/>
      <c r="P49" s="4"/>
      <c r="Q49" s="4"/>
      <c r="R49" s="20"/>
    </row>
    <row r="50" spans="1:18" s="7" customFormat="1" ht="15.75" thickBot="1">
      <c r="A50" s="98">
        <v>42</v>
      </c>
      <c r="B50" s="114"/>
      <c r="C50" s="114"/>
      <c r="D50" s="135"/>
      <c r="E50" s="114"/>
      <c r="F50" s="114"/>
      <c r="G50" s="114" t="s">
        <v>499</v>
      </c>
      <c r="H50" s="114"/>
      <c r="I50" s="114"/>
      <c r="J50" s="78" t="s">
        <v>8</v>
      </c>
      <c r="K50" s="78"/>
      <c r="L50" s="9"/>
      <c r="M50" s="9"/>
      <c r="N50" s="9"/>
      <c r="O50" s="9"/>
      <c r="P50" s="9"/>
      <c r="Q50" s="9"/>
      <c r="R50" s="21"/>
    </row>
    <row r="51" spans="1:11" s="7" customFormat="1" ht="15">
      <c r="A51" s="142"/>
      <c r="B51" s="136"/>
      <c r="C51" s="136"/>
      <c r="D51" s="137"/>
      <c r="E51" s="136"/>
      <c r="F51" s="136"/>
      <c r="G51" s="136"/>
      <c r="H51" s="136"/>
      <c r="I51" s="136"/>
      <c r="J51" s="138"/>
      <c r="K51" s="138"/>
    </row>
  </sheetData>
  <sheetProtection/>
  <mergeCells count="24">
    <mergeCell ref="D3:G3"/>
    <mergeCell ref="H3:J3"/>
    <mergeCell ref="A4:A5"/>
    <mergeCell ref="H4:J4"/>
    <mergeCell ref="K4:R6"/>
    <mergeCell ref="H5:J6"/>
    <mergeCell ref="D6:E6"/>
    <mergeCell ref="F6:G6"/>
    <mergeCell ref="K7:L7"/>
    <mergeCell ref="M7:N7"/>
    <mergeCell ref="A1:J1"/>
    <mergeCell ref="A2:B2"/>
    <mergeCell ref="C2:G2"/>
    <mergeCell ref="H2:J2"/>
    <mergeCell ref="K1:R1"/>
    <mergeCell ref="B7:H7"/>
    <mergeCell ref="D4:E4"/>
    <mergeCell ref="F4:G4"/>
    <mergeCell ref="D5:E5"/>
    <mergeCell ref="F5:G5"/>
    <mergeCell ref="O7:P7"/>
    <mergeCell ref="Q7:R7"/>
    <mergeCell ref="K3:R3"/>
    <mergeCell ref="K2:R2"/>
  </mergeCells>
  <hyperlinks>
    <hyperlink ref="C4" r:id="rId1" display="juanpabloestupinan@gmail.com"/>
    <hyperlink ref="C5" r:id="rId2" display="andrea.natbar21@gmail.com 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R78"/>
  <sheetViews>
    <sheetView zoomScale="80" zoomScaleNormal="80" zoomScalePageLayoutView="0" workbookViewId="0" topLeftCell="A22">
      <selection activeCell="E9" sqref="E9"/>
    </sheetView>
  </sheetViews>
  <sheetFormatPr defaultColWidth="11.421875" defaultRowHeight="15"/>
  <cols>
    <col min="1" max="1" width="16.00390625" style="5" customWidth="1"/>
    <col min="2" max="2" width="37.8515625" style="5" customWidth="1"/>
    <col min="3" max="3" width="75.57421875" style="5" bestFit="1" customWidth="1"/>
    <col min="4" max="4" width="34.140625" style="5" customWidth="1"/>
    <col min="5" max="5" width="23.7109375" style="5" customWidth="1"/>
    <col min="6" max="6" width="15.140625" style="5" customWidth="1"/>
    <col min="7" max="7" width="21.57421875" style="5" customWidth="1"/>
    <col min="8" max="8" width="40.7109375" style="5" customWidth="1"/>
    <col min="9" max="9" width="34.8515625" style="5" customWidth="1"/>
    <col min="10" max="10" width="11.421875" style="5" customWidth="1"/>
    <col min="11" max="11" width="10.00390625" style="5" customWidth="1"/>
    <col min="12" max="12" width="9.57421875" style="5" customWidth="1"/>
    <col min="13" max="13" width="10.140625" style="5" customWidth="1"/>
    <col min="14" max="14" width="9.28125" style="5" customWidth="1"/>
    <col min="15" max="15" width="9.57421875" style="5" customWidth="1"/>
    <col min="16" max="17" width="8.57421875" style="5" customWidth="1"/>
    <col min="18" max="18" width="9.28125" style="5" customWidth="1"/>
    <col min="19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</row>
    <row r="2" spans="1:18" s="13" customFormat="1" ht="100.5" customHeight="1">
      <c r="A2" s="203" t="s">
        <v>27</v>
      </c>
      <c r="B2" s="204"/>
      <c r="C2" s="201" t="s">
        <v>40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"/>
      <c r="D3" s="196"/>
      <c r="E3" s="196"/>
      <c r="F3" s="196"/>
      <c r="G3" s="196"/>
      <c r="H3" s="196"/>
      <c r="I3" s="196"/>
      <c r="J3" s="196"/>
      <c r="K3" s="199"/>
      <c r="L3" s="199"/>
      <c r="M3" s="199"/>
      <c r="N3" s="199"/>
      <c r="O3" s="199"/>
      <c r="P3" s="199"/>
      <c r="Q3" s="199"/>
      <c r="R3" s="200"/>
    </row>
    <row r="4" spans="1:18" ht="27" customHeight="1">
      <c r="A4" s="206" t="s">
        <v>32</v>
      </c>
      <c r="B4" s="40" t="s">
        <v>46</v>
      </c>
      <c r="C4" s="41" t="s">
        <v>47</v>
      </c>
      <c r="D4" s="190" t="s">
        <v>48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8"/>
      <c r="M4" s="188"/>
      <c r="N4" s="188"/>
      <c r="O4" s="188"/>
      <c r="P4" s="188"/>
      <c r="Q4" s="188"/>
      <c r="R4" s="189"/>
    </row>
    <row r="5" spans="1:18" ht="21.75" customHeight="1">
      <c r="A5" s="207"/>
      <c r="B5" s="40" t="s">
        <v>49</v>
      </c>
      <c r="C5" s="41" t="s">
        <v>50</v>
      </c>
      <c r="D5" s="190" t="s">
        <v>51</v>
      </c>
      <c r="E5" s="190"/>
      <c r="F5" s="191"/>
      <c r="G5" s="191"/>
      <c r="H5" s="208"/>
      <c r="I5" s="210"/>
      <c r="J5" s="210"/>
      <c r="K5" s="188"/>
      <c r="L5" s="188"/>
      <c r="M5" s="188"/>
      <c r="N5" s="188"/>
      <c r="O5" s="188"/>
      <c r="P5" s="188"/>
      <c r="Q5" s="188"/>
      <c r="R5" s="189"/>
    </row>
    <row r="6" spans="1:18" ht="23.25" customHeight="1">
      <c r="A6" s="46" t="s">
        <v>29</v>
      </c>
      <c r="B6" s="51"/>
      <c r="C6" s="47"/>
      <c r="D6" s="192"/>
      <c r="E6" s="192"/>
      <c r="F6" s="211"/>
      <c r="G6" s="211"/>
      <c r="H6" s="210"/>
      <c r="I6" s="210"/>
      <c r="J6" s="210"/>
      <c r="K6" s="188"/>
      <c r="L6" s="188"/>
      <c r="M6" s="188"/>
      <c r="N6" s="188"/>
      <c r="O6" s="188"/>
      <c r="P6" s="188"/>
      <c r="Q6" s="188"/>
      <c r="R6" s="189"/>
    </row>
    <row r="7" spans="1:18" ht="22.5" customHeight="1">
      <c r="A7" s="22"/>
      <c r="B7" s="185" t="s">
        <v>880</v>
      </c>
      <c r="C7" s="186"/>
      <c r="D7" s="186"/>
      <c r="E7" s="186"/>
      <c r="F7" s="186"/>
      <c r="G7" s="186"/>
      <c r="H7" s="186"/>
      <c r="I7" s="15"/>
      <c r="J7" s="15"/>
      <c r="K7" s="212" t="s">
        <v>34</v>
      </c>
      <c r="L7" s="212"/>
      <c r="M7" s="212" t="s">
        <v>35</v>
      </c>
      <c r="N7" s="212"/>
      <c r="O7" s="212" t="s">
        <v>36</v>
      </c>
      <c r="P7" s="212"/>
      <c r="Q7" s="212" t="s">
        <v>37</v>
      </c>
      <c r="R7" s="213"/>
    </row>
    <row r="8" spans="1:18" ht="22.5" customHeight="1">
      <c r="A8" s="8"/>
      <c r="B8" s="24" t="s">
        <v>0</v>
      </c>
      <c r="C8" s="24" t="s">
        <v>2</v>
      </c>
      <c r="D8" s="25" t="s">
        <v>5</v>
      </c>
      <c r="E8" s="24" t="s">
        <v>3</v>
      </c>
      <c r="F8" s="24" t="s">
        <v>4</v>
      </c>
      <c r="G8" s="24" t="s">
        <v>1</v>
      </c>
      <c r="H8" s="23" t="s">
        <v>6</v>
      </c>
      <c r="I8" s="23" t="s">
        <v>6</v>
      </c>
      <c r="J8" s="156" t="s">
        <v>7</v>
      </c>
      <c r="K8" s="31" t="s">
        <v>38</v>
      </c>
      <c r="L8" s="31" t="s">
        <v>39</v>
      </c>
      <c r="M8" s="31" t="s">
        <v>38</v>
      </c>
      <c r="N8" s="31" t="s">
        <v>39</v>
      </c>
      <c r="O8" s="31" t="s">
        <v>38</v>
      </c>
      <c r="P8" s="31" t="s">
        <v>39</v>
      </c>
      <c r="Q8" s="31" t="s">
        <v>38</v>
      </c>
      <c r="R8" s="32" t="s">
        <v>39</v>
      </c>
    </row>
    <row r="9" spans="1:18" ht="30.75" customHeight="1">
      <c r="A9" s="161">
        <v>1</v>
      </c>
      <c r="B9" s="44" t="s">
        <v>645</v>
      </c>
      <c r="C9" s="44"/>
      <c r="D9" s="106" t="s">
        <v>646</v>
      </c>
      <c r="E9" s="107" t="s">
        <v>647</v>
      </c>
      <c r="F9" s="107" t="s">
        <v>558</v>
      </c>
      <c r="G9" s="107" t="s">
        <v>11</v>
      </c>
      <c r="H9" s="107" t="s">
        <v>648</v>
      </c>
      <c r="I9" s="107" t="s">
        <v>649</v>
      </c>
      <c r="J9" s="107" t="s">
        <v>8</v>
      </c>
      <c r="K9" s="107" t="s">
        <v>8</v>
      </c>
      <c r="L9" s="4"/>
      <c r="M9" s="4"/>
      <c r="N9" s="4"/>
      <c r="O9" s="4"/>
      <c r="P9" s="4"/>
      <c r="Q9" s="4"/>
      <c r="R9" s="20"/>
    </row>
    <row r="10" spans="1:18" ht="22.5" customHeight="1">
      <c r="A10" s="161">
        <v>2</v>
      </c>
      <c r="B10" s="56" t="s">
        <v>650</v>
      </c>
      <c r="C10" s="57" t="s">
        <v>651</v>
      </c>
      <c r="D10" s="75">
        <v>30270950</v>
      </c>
      <c r="E10" s="107" t="s">
        <v>647</v>
      </c>
      <c r="F10" s="107" t="s">
        <v>558</v>
      </c>
      <c r="G10" s="107" t="s">
        <v>11</v>
      </c>
      <c r="H10" s="60" t="s">
        <v>652</v>
      </c>
      <c r="I10" s="60" t="s">
        <v>653</v>
      </c>
      <c r="J10" s="107" t="s">
        <v>8</v>
      </c>
      <c r="K10" s="107" t="s">
        <v>8</v>
      </c>
      <c r="L10" s="4"/>
      <c r="M10" s="4"/>
      <c r="N10" s="4"/>
      <c r="O10" s="4"/>
      <c r="P10" s="4"/>
      <c r="Q10" s="4"/>
      <c r="R10" s="20"/>
    </row>
    <row r="11" spans="1:18" ht="22.5" customHeight="1">
      <c r="A11" s="162">
        <v>3</v>
      </c>
      <c r="B11" s="44" t="s">
        <v>654</v>
      </c>
      <c r="C11" s="64" t="s">
        <v>655</v>
      </c>
      <c r="D11" s="106">
        <v>70125705</v>
      </c>
      <c r="E11" s="66" t="s">
        <v>656</v>
      </c>
      <c r="F11" s="66" t="s">
        <v>558</v>
      </c>
      <c r="G11" s="66" t="s">
        <v>11</v>
      </c>
      <c r="H11" s="65" t="s">
        <v>657</v>
      </c>
      <c r="I11" s="66"/>
      <c r="J11" s="107" t="s">
        <v>8</v>
      </c>
      <c r="K11" s="107" t="s">
        <v>8</v>
      </c>
      <c r="L11" s="4"/>
      <c r="M11" s="4"/>
      <c r="N11" s="4"/>
      <c r="O11" s="4"/>
      <c r="P11" s="4"/>
      <c r="Q11" s="4"/>
      <c r="R11" s="20"/>
    </row>
    <row r="12" spans="1:18" ht="22.5" customHeight="1">
      <c r="A12" s="161">
        <v>4</v>
      </c>
      <c r="B12" s="44" t="s">
        <v>658</v>
      </c>
      <c r="C12" s="64" t="s">
        <v>659</v>
      </c>
      <c r="D12" s="106">
        <v>30399316</v>
      </c>
      <c r="E12" s="66" t="s">
        <v>647</v>
      </c>
      <c r="F12" s="66" t="s">
        <v>558</v>
      </c>
      <c r="G12" s="66" t="s">
        <v>14</v>
      </c>
      <c r="H12" s="65" t="s">
        <v>660</v>
      </c>
      <c r="I12" s="65" t="s">
        <v>661</v>
      </c>
      <c r="J12" s="107" t="s">
        <v>8</v>
      </c>
      <c r="K12" s="107" t="s">
        <v>8</v>
      </c>
      <c r="L12" s="4"/>
      <c r="M12" s="4"/>
      <c r="N12" s="4"/>
      <c r="O12" s="4"/>
      <c r="P12" s="4"/>
      <c r="Q12" s="4"/>
      <c r="R12" s="20"/>
    </row>
    <row r="13" spans="1:18" ht="22.5" customHeight="1">
      <c r="A13" s="161">
        <v>5</v>
      </c>
      <c r="B13" s="44" t="s">
        <v>662</v>
      </c>
      <c r="C13" s="64" t="s">
        <v>663</v>
      </c>
      <c r="D13" s="106">
        <v>1032376514</v>
      </c>
      <c r="E13" s="66" t="s">
        <v>664</v>
      </c>
      <c r="F13" s="66" t="s">
        <v>558</v>
      </c>
      <c r="G13" s="66" t="s">
        <v>14</v>
      </c>
      <c r="H13" s="65" t="s">
        <v>665</v>
      </c>
      <c r="I13" s="65" t="s">
        <v>666</v>
      </c>
      <c r="J13" s="107" t="s">
        <v>8</v>
      </c>
      <c r="K13" s="107" t="s">
        <v>8</v>
      </c>
      <c r="L13" s="4"/>
      <c r="M13" s="4"/>
      <c r="N13" s="4"/>
      <c r="O13" s="4"/>
      <c r="P13" s="4"/>
      <c r="Q13" s="4"/>
      <c r="R13" s="20"/>
    </row>
    <row r="14" spans="1:18" ht="22.5" customHeight="1">
      <c r="A14" s="161">
        <v>6</v>
      </c>
      <c r="B14" s="44" t="s">
        <v>667</v>
      </c>
      <c r="C14" s="64" t="s">
        <v>668</v>
      </c>
      <c r="D14" s="106" t="s">
        <v>669</v>
      </c>
      <c r="E14" s="66" t="s">
        <v>670</v>
      </c>
      <c r="F14" s="66" t="s">
        <v>19</v>
      </c>
      <c r="G14" s="59" t="s">
        <v>12</v>
      </c>
      <c r="H14" s="65" t="s">
        <v>671</v>
      </c>
      <c r="I14" s="59"/>
      <c r="J14" s="107" t="s">
        <v>8</v>
      </c>
      <c r="K14" s="107" t="s">
        <v>8</v>
      </c>
      <c r="L14" s="4"/>
      <c r="M14" s="4"/>
      <c r="N14" s="4"/>
      <c r="O14" s="4"/>
      <c r="P14" s="4"/>
      <c r="Q14" s="4"/>
      <c r="R14" s="20"/>
    </row>
    <row r="15" spans="1:18" ht="22.5" customHeight="1">
      <c r="A15" s="162">
        <v>7</v>
      </c>
      <c r="B15" s="44" t="s">
        <v>672</v>
      </c>
      <c r="C15" s="64" t="s">
        <v>673</v>
      </c>
      <c r="D15" s="106">
        <v>30237035</v>
      </c>
      <c r="E15" s="66" t="s">
        <v>647</v>
      </c>
      <c r="F15" s="66" t="s">
        <v>558</v>
      </c>
      <c r="G15" s="66" t="s">
        <v>12</v>
      </c>
      <c r="H15" s="65" t="s">
        <v>674</v>
      </c>
      <c r="I15" s="65" t="s">
        <v>675</v>
      </c>
      <c r="J15" s="107" t="s">
        <v>8</v>
      </c>
      <c r="K15" s="107" t="s">
        <v>8</v>
      </c>
      <c r="L15" s="4"/>
      <c r="M15" s="4"/>
      <c r="N15" s="4"/>
      <c r="O15" s="4"/>
      <c r="P15" s="4"/>
      <c r="Q15" s="4"/>
      <c r="R15" s="20"/>
    </row>
    <row r="16" spans="1:18" ht="22.5" customHeight="1">
      <c r="A16" s="161">
        <v>8</v>
      </c>
      <c r="B16" s="56" t="s">
        <v>676</v>
      </c>
      <c r="C16" s="57" t="s">
        <v>677</v>
      </c>
      <c r="D16" s="106">
        <v>30321767</v>
      </c>
      <c r="E16" s="59" t="s">
        <v>647</v>
      </c>
      <c r="F16" s="59" t="s">
        <v>558</v>
      </c>
      <c r="G16" s="59" t="s">
        <v>120</v>
      </c>
      <c r="H16" s="65" t="s">
        <v>678</v>
      </c>
      <c r="I16" s="65" t="s">
        <v>679</v>
      </c>
      <c r="J16" s="107" t="s">
        <v>8</v>
      </c>
      <c r="K16" s="107" t="s">
        <v>8</v>
      </c>
      <c r="L16" s="4"/>
      <c r="M16" s="4"/>
      <c r="N16" s="4"/>
      <c r="O16" s="4"/>
      <c r="P16" s="4"/>
      <c r="Q16" s="4"/>
      <c r="R16" s="20"/>
    </row>
    <row r="17" spans="1:18" ht="22.5" customHeight="1">
      <c r="A17" s="161">
        <v>9</v>
      </c>
      <c r="B17" s="56" t="s">
        <v>680</v>
      </c>
      <c r="C17" s="57" t="s">
        <v>677</v>
      </c>
      <c r="D17" s="106">
        <v>19112765</v>
      </c>
      <c r="E17" s="59" t="s">
        <v>647</v>
      </c>
      <c r="F17" s="59" t="s">
        <v>558</v>
      </c>
      <c r="G17" s="59" t="s">
        <v>120</v>
      </c>
      <c r="H17" s="65" t="s">
        <v>681</v>
      </c>
      <c r="I17" s="65" t="s">
        <v>682</v>
      </c>
      <c r="J17" s="107" t="s">
        <v>8</v>
      </c>
      <c r="K17" s="107" t="s">
        <v>8</v>
      </c>
      <c r="L17" s="4"/>
      <c r="M17" s="4"/>
      <c r="N17" s="4"/>
      <c r="O17" s="4"/>
      <c r="P17" s="4"/>
      <c r="Q17" s="4"/>
      <c r="R17" s="20"/>
    </row>
    <row r="18" spans="1:18" ht="22.5" customHeight="1">
      <c r="A18" s="162">
        <v>10</v>
      </c>
      <c r="B18" s="56" t="s">
        <v>683</v>
      </c>
      <c r="C18" s="57" t="s">
        <v>677</v>
      </c>
      <c r="D18" s="157">
        <v>1053805719</v>
      </c>
      <c r="E18" s="59" t="s">
        <v>647</v>
      </c>
      <c r="F18" s="59" t="s">
        <v>558</v>
      </c>
      <c r="G18" s="59" t="s">
        <v>120</v>
      </c>
      <c r="H18" s="151" t="str">
        <f>HYPERLINK("mailto:mariaclaraltda@gmail.com","mariaclaraltda@gmail.com")</f>
        <v>mariaclaraltda@gmail.com</v>
      </c>
      <c r="I18" s="65" t="s">
        <v>682</v>
      </c>
      <c r="J18" s="107" t="s">
        <v>8</v>
      </c>
      <c r="K18" s="107" t="s">
        <v>8</v>
      </c>
      <c r="L18" s="4"/>
      <c r="M18" s="4"/>
      <c r="N18" s="4"/>
      <c r="O18" s="4"/>
      <c r="P18" s="4"/>
      <c r="Q18" s="4"/>
      <c r="R18" s="20"/>
    </row>
    <row r="19" spans="1:18" ht="22.5" customHeight="1">
      <c r="A19" s="161">
        <v>11</v>
      </c>
      <c r="B19" s="44" t="s">
        <v>684</v>
      </c>
      <c r="C19" s="57" t="s">
        <v>677</v>
      </c>
      <c r="D19" s="106">
        <v>15960304</v>
      </c>
      <c r="E19" s="66" t="s">
        <v>685</v>
      </c>
      <c r="F19" s="59" t="s">
        <v>558</v>
      </c>
      <c r="G19" s="59" t="s">
        <v>120</v>
      </c>
      <c r="H19" s="65" t="s">
        <v>686</v>
      </c>
      <c r="I19" s="65" t="s">
        <v>687</v>
      </c>
      <c r="J19" s="107" t="s">
        <v>8</v>
      </c>
      <c r="K19" s="107" t="s">
        <v>8</v>
      </c>
      <c r="L19" s="4"/>
      <c r="M19" s="4"/>
      <c r="N19" s="4"/>
      <c r="O19" s="4"/>
      <c r="P19" s="4"/>
      <c r="Q19" s="4"/>
      <c r="R19" s="20"/>
    </row>
    <row r="20" spans="1:18" ht="22.5" customHeight="1">
      <c r="A20" s="161">
        <v>12</v>
      </c>
      <c r="B20" s="56" t="s">
        <v>688</v>
      </c>
      <c r="C20" s="64" t="s">
        <v>689</v>
      </c>
      <c r="D20" s="106">
        <v>15913722</v>
      </c>
      <c r="E20" s="59" t="s">
        <v>690</v>
      </c>
      <c r="F20" s="59" t="s">
        <v>558</v>
      </c>
      <c r="G20" s="59" t="s">
        <v>120</v>
      </c>
      <c r="H20" s="65" t="s">
        <v>691</v>
      </c>
      <c r="I20" s="65" t="s">
        <v>692</v>
      </c>
      <c r="J20" s="107" t="s">
        <v>8</v>
      </c>
      <c r="K20" s="107" t="s">
        <v>8</v>
      </c>
      <c r="L20" s="4"/>
      <c r="M20" s="4"/>
      <c r="N20" s="4"/>
      <c r="O20" s="4"/>
      <c r="P20" s="4"/>
      <c r="Q20" s="4"/>
      <c r="R20" s="20"/>
    </row>
    <row r="21" spans="1:18" ht="22.5" customHeight="1">
      <c r="A21" s="161">
        <v>13</v>
      </c>
      <c r="B21" s="44" t="s">
        <v>693</v>
      </c>
      <c r="C21" s="57" t="s">
        <v>677</v>
      </c>
      <c r="D21" s="157">
        <v>1053781593</v>
      </c>
      <c r="E21" s="59" t="s">
        <v>694</v>
      </c>
      <c r="F21" s="59" t="s">
        <v>558</v>
      </c>
      <c r="G21" s="59" t="s">
        <v>120</v>
      </c>
      <c r="H21" s="151" t="str">
        <f>HYPERLINK("mailto:sarangofotografía@gmail.com","sarangofotografía@gmail.com")</f>
        <v>sarangofotografía@gmail.com</v>
      </c>
      <c r="I21" s="151" t="str">
        <f>HYPERLINK("mailto:escuelatallerdesalamina@hotmail.com","escuelatallerdesalamina@hotmail.com")</f>
        <v>escuelatallerdesalamina@hotmail.com</v>
      </c>
      <c r="J21" s="107" t="s">
        <v>8</v>
      </c>
      <c r="K21" s="107" t="s">
        <v>8</v>
      </c>
      <c r="L21" s="4"/>
      <c r="M21" s="4"/>
      <c r="N21" s="4"/>
      <c r="O21" s="4"/>
      <c r="P21" s="4"/>
      <c r="Q21" s="4"/>
      <c r="R21" s="20"/>
    </row>
    <row r="22" spans="1:18" ht="22.5" customHeight="1">
      <c r="A22" s="162">
        <v>14</v>
      </c>
      <c r="B22" s="44" t="s">
        <v>695</v>
      </c>
      <c r="C22" s="57" t="s">
        <v>677</v>
      </c>
      <c r="D22" s="106">
        <v>25097302</v>
      </c>
      <c r="E22" s="59" t="s">
        <v>685</v>
      </c>
      <c r="F22" s="59" t="s">
        <v>558</v>
      </c>
      <c r="G22" s="66" t="s">
        <v>120</v>
      </c>
      <c r="H22" s="65" t="s">
        <v>696</v>
      </c>
      <c r="I22" s="65" t="s">
        <v>697</v>
      </c>
      <c r="J22" s="107" t="s">
        <v>8</v>
      </c>
      <c r="K22" s="107" t="s">
        <v>8</v>
      </c>
      <c r="L22" s="4"/>
      <c r="M22" s="4"/>
      <c r="N22" s="4"/>
      <c r="O22" s="4"/>
      <c r="P22" s="4"/>
      <c r="Q22" s="4"/>
      <c r="R22" s="20"/>
    </row>
    <row r="23" spans="1:18" ht="22.5" customHeight="1">
      <c r="A23" s="161">
        <v>15</v>
      </c>
      <c r="B23" s="44" t="s">
        <v>698</v>
      </c>
      <c r="C23" s="64" t="s">
        <v>699</v>
      </c>
      <c r="D23" s="106">
        <v>1056301368</v>
      </c>
      <c r="E23" s="66" t="s">
        <v>700</v>
      </c>
      <c r="F23" s="66" t="s">
        <v>558</v>
      </c>
      <c r="G23" s="66" t="s">
        <v>24</v>
      </c>
      <c r="H23" s="65" t="s">
        <v>701</v>
      </c>
      <c r="I23" s="66"/>
      <c r="J23" s="107" t="s">
        <v>8</v>
      </c>
      <c r="K23" s="107" t="s">
        <v>8</v>
      </c>
      <c r="L23" s="4"/>
      <c r="M23" s="4"/>
      <c r="N23" s="4"/>
      <c r="O23" s="4"/>
      <c r="P23" s="4"/>
      <c r="Q23" s="4"/>
      <c r="R23" s="20"/>
    </row>
    <row r="24" spans="1:18" ht="22.5" customHeight="1">
      <c r="A24" s="161">
        <v>16</v>
      </c>
      <c r="B24" s="44" t="s">
        <v>702</v>
      </c>
      <c r="C24" s="64" t="s">
        <v>703</v>
      </c>
      <c r="D24" s="106">
        <v>15958680</v>
      </c>
      <c r="E24" s="66" t="s">
        <v>685</v>
      </c>
      <c r="F24" s="66" t="s">
        <v>558</v>
      </c>
      <c r="G24" s="66" t="s">
        <v>24</v>
      </c>
      <c r="H24" s="65" t="s">
        <v>704</v>
      </c>
      <c r="I24" s="65" t="s">
        <v>705</v>
      </c>
      <c r="J24" s="107" t="s">
        <v>8</v>
      </c>
      <c r="K24" s="107" t="s">
        <v>8</v>
      </c>
      <c r="L24" s="4"/>
      <c r="M24" s="4"/>
      <c r="N24" s="4"/>
      <c r="O24" s="4"/>
      <c r="P24" s="4"/>
      <c r="Q24" s="4"/>
      <c r="R24" s="20"/>
    </row>
    <row r="25" spans="1:18" ht="22.5" customHeight="1">
      <c r="A25" s="162">
        <v>17</v>
      </c>
      <c r="B25" s="44" t="s">
        <v>706</v>
      </c>
      <c r="C25" s="64" t="s">
        <v>707</v>
      </c>
      <c r="D25" s="106">
        <v>25112641</v>
      </c>
      <c r="E25" s="66" t="s">
        <v>685</v>
      </c>
      <c r="F25" s="66" t="s">
        <v>558</v>
      </c>
      <c r="G25" s="66" t="s">
        <v>24</v>
      </c>
      <c r="H25" s="65" t="s">
        <v>708</v>
      </c>
      <c r="I25" s="65" t="s">
        <v>697</v>
      </c>
      <c r="J25" s="107" t="s">
        <v>8</v>
      </c>
      <c r="K25" s="107" t="s">
        <v>8</v>
      </c>
      <c r="L25" s="4"/>
      <c r="M25" s="4"/>
      <c r="N25" s="4"/>
      <c r="O25" s="4"/>
      <c r="P25" s="4"/>
      <c r="Q25" s="4"/>
      <c r="R25" s="20"/>
    </row>
    <row r="26" spans="1:18" ht="22.5" customHeight="1">
      <c r="A26" s="161">
        <v>18</v>
      </c>
      <c r="B26" s="44" t="s">
        <v>709</v>
      </c>
      <c r="C26" s="64" t="s">
        <v>710</v>
      </c>
      <c r="D26" s="106" t="s">
        <v>711</v>
      </c>
      <c r="E26" s="66" t="s">
        <v>685</v>
      </c>
      <c r="F26" s="66" t="s">
        <v>558</v>
      </c>
      <c r="G26" s="62" t="s">
        <v>20</v>
      </c>
      <c r="H26" s="65" t="s">
        <v>712</v>
      </c>
      <c r="I26" s="65"/>
      <c r="J26" s="107" t="s">
        <v>8</v>
      </c>
      <c r="K26" s="107" t="s">
        <v>8</v>
      </c>
      <c r="L26" s="4"/>
      <c r="M26" s="4"/>
      <c r="N26" s="4"/>
      <c r="O26" s="4"/>
      <c r="P26" s="4"/>
      <c r="Q26" s="4"/>
      <c r="R26" s="20"/>
    </row>
    <row r="27" spans="1:18" ht="30" customHeight="1">
      <c r="A27" s="161">
        <v>19</v>
      </c>
      <c r="B27" s="44" t="s">
        <v>713</v>
      </c>
      <c r="C27" s="64" t="s">
        <v>714</v>
      </c>
      <c r="D27" s="106">
        <v>10286827</v>
      </c>
      <c r="E27" s="66" t="s">
        <v>647</v>
      </c>
      <c r="F27" s="66" t="s">
        <v>558</v>
      </c>
      <c r="G27" s="66" t="s">
        <v>18</v>
      </c>
      <c r="H27" s="65" t="s">
        <v>715</v>
      </c>
      <c r="I27" s="65" t="s">
        <v>716</v>
      </c>
      <c r="J27" s="107" t="s">
        <v>8</v>
      </c>
      <c r="K27" s="107" t="s">
        <v>8</v>
      </c>
      <c r="L27" s="4"/>
      <c r="M27" s="4"/>
      <c r="N27" s="4"/>
      <c r="O27" s="4"/>
      <c r="P27" s="4"/>
      <c r="Q27" s="4"/>
      <c r="R27" s="20"/>
    </row>
    <row r="28" spans="1:18" ht="22.5" customHeight="1">
      <c r="A28" s="161">
        <v>20</v>
      </c>
      <c r="B28" s="44" t="s">
        <v>717</v>
      </c>
      <c r="C28" s="64" t="s">
        <v>718</v>
      </c>
      <c r="D28" s="106">
        <v>1056301931</v>
      </c>
      <c r="E28" s="66" t="s">
        <v>700</v>
      </c>
      <c r="F28" s="66" t="s">
        <v>558</v>
      </c>
      <c r="G28" s="66" t="s">
        <v>719</v>
      </c>
      <c r="H28" s="65" t="s">
        <v>720</v>
      </c>
      <c r="I28" s="66"/>
      <c r="J28" s="107" t="s">
        <v>8</v>
      </c>
      <c r="K28" s="107" t="s">
        <v>8</v>
      </c>
      <c r="L28" s="4"/>
      <c r="M28" s="4"/>
      <c r="N28" s="4"/>
      <c r="O28" s="4"/>
      <c r="P28" s="4"/>
      <c r="Q28" s="4"/>
      <c r="R28" s="20"/>
    </row>
    <row r="29" spans="1:18" ht="22.5" customHeight="1">
      <c r="A29" s="162">
        <v>21</v>
      </c>
      <c r="B29" s="44" t="s">
        <v>721</v>
      </c>
      <c r="C29" s="64" t="s">
        <v>722</v>
      </c>
      <c r="D29" s="106">
        <v>4417830</v>
      </c>
      <c r="E29" s="66" t="s">
        <v>723</v>
      </c>
      <c r="F29" s="66" t="s">
        <v>558</v>
      </c>
      <c r="G29" s="66" t="s">
        <v>719</v>
      </c>
      <c r="H29" s="65" t="s">
        <v>724</v>
      </c>
      <c r="I29" s="65" t="s">
        <v>725</v>
      </c>
      <c r="J29" s="107" t="s">
        <v>8</v>
      </c>
      <c r="K29" s="107" t="s">
        <v>8</v>
      </c>
      <c r="L29" s="4"/>
      <c r="M29" s="4"/>
      <c r="N29" s="4"/>
      <c r="O29" s="4"/>
      <c r="P29" s="4"/>
      <c r="Q29" s="4"/>
      <c r="R29" s="20"/>
    </row>
    <row r="30" spans="1:18" ht="22.5" customHeight="1">
      <c r="A30" s="161">
        <v>22</v>
      </c>
      <c r="B30" s="44" t="s">
        <v>726</v>
      </c>
      <c r="C30" s="64" t="s">
        <v>727</v>
      </c>
      <c r="D30" s="106">
        <v>1002717357</v>
      </c>
      <c r="E30" s="66" t="s">
        <v>685</v>
      </c>
      <c r="F30" s="66" t="s">
        <v>558</v>
      </c>
      <c r="G30" s="66" t="s">
        <v>719</v>
      </c>
      <c r="H30" s="65" t="s">
        <v>728</v>
      </c>
      <c r="I30" s="65" t="s">
        <v>729</v>
      </c>
      <c r="J30" s="107" t="s">
        <v>8</v>
      </c>
      <c r="K30" s="107" t="s">
        <v>8</v>
      </c>
      <c r="L30" s="4"/>
      <c r="M30" s="4"/>
      <c r="N30" s="4"/>
      <c r="O30" s="4"/>
      <c r="P30" s="4"/>
      <c r="Q30" s="4"/>
      <c r="R30" s="20"/>
    </row>
    <row r="31" spans="1:18" ht="22.5" customHeight="1">
      <c r="A31" s="161">
        <v>23</v>
      </c>
      <c r="B31" s="66"/>
      <c r="C31" s="66"/>
      <c r="D31" s="106"/>
      <c r="E31" s="59"/>
      <c r="F31" s="59"/>
      <c r="G31" s="66" t="s">
        <v>16</v>
      </c>
      <c r="H31" s="65"/>
      <c r="I31" s="65"/>
      <c r="J31" s="107" t="s">
        <v>8</v>
      </c>
      <c r="K31" s="107" t="s">
        <v>8</v>
      </c>
      <c r="L31" s="4"/>
      <c r="M31" s="4"/>
      <c r="N31" s="4"/>
      <c r="O31" s="4"/>
      <c r="P31" s="4"/>
      <c r="Q31" s="4"/>
      <c r="R31" s="20"/>
    </row>
    <row r="32" spans="1:18" ht="22.5" customHeight="1">
      <c r="A32" s="162">
        <v>24</v>
      </c>
      <c r="B32" s="66"/>
      <c r="C32" s="66"/>
      <c r="D32" s="106"/>
      <c r="E32" s="66"/>
      <c r="F32" s="66"/>
      <c r="G32" s="66" t="s">
        <v>16</v>
      </c>
      <c r="H32" s="65"/>
      <c r="I32" s="65"/>
      <c r="J32" s="107"/>
      <c r="K32" s="107"/>
      <c r="L32" s="4"/>
      <c r="M32" s="4"/>
      <c r="N32" s="4"/>
      <c r="O32" s="4"/>
      <c r="P32" s="4"/>
      <c r="Q32" s="4"/>
      <c r="R32" s="20"/>
    </row>
    <row r="33" spans="1:18" ht="22.5" customHeight="1">
      <c r="A33" s="161">
        <v>25</v>
      </c>
      <c r="B33" s="66"/>
      <c r="C33" s="66"/>
      <c r="D33" s="106"/>
      <c r="E33" s="59"/>
      <c r="F33" s="59"/>
      <c r="G33" s="66" t="s">
        <v>16</v>
      </c>
      <c r="H33" s="65"/>
      <c r="I33" s="65"/>
      <c r="J33" s="107"/>
      <c r="K33" s="107"/>
      <c r="L33" s="4"/>
      <c r="M33" s="4"/>
      <c r="N33" s="4"/>
      <c r="O33" s="4"/>
      <c r="P33" s="4"/>
      <c r="Q33" s="4"/>
      <c r="R33" s="20"/>
    </row>
    <row r="34" spans="1:18" ht="22.5" customHeight="1">
      <c r="A34" s="161">
        <v>26</v>
      </c>
      <c r="B34" s="66"/>
      <c r="C34" s="66"/>
      <c r="D34" s="106"/>
      <c r="E34" s="59"/>
      <c r="F34" s="59"/>
      <c r="G34" s="66" t="s">
        <v>16</v>
      </c>
      <c r="H34" s="65"/>
      <c r="I34" s="65"/>
      <c r="J34" s="107"/>
      <c r="K34" s="107"/>
      <c r="L34" s="4"/>
      <c r="M34" s="4"/>
      <c r="N34" s="4"/>
      <c r="O34" s="4"/>
      <c r="P34" s="4"/>
      <c r="Q34" s="4"/>
      <c r="R34" s="20"/>
    </row>
    <row r="35" spans="1:18" ht="22.5" customHeight="1">
      <c r="A35" s="161">
        <v>27</v>
      </c>
      <c r="B35" s="66"/>
      <c r="C35" s="66"/>
      <c r="D35" s="106"/>
      <c r="E35" s="66"/>
      <c r="F35" s="66"/>
      <c r="G35" s="66" t="s">
        <v>16</v>
      </c>
      <c r="H35" s="65"/>
      <c r="I35" s="65"/>
      <c r="J35" s="107"/>
      <c r="K35" s="107"/>
      <c r="L35" s="4"/>
      <c r="M35" s="4"/>
      <c r="N35" s="4"/>
      <c r="O35" s="4"/>
      <c r="P35" s="4"/>
      <c r="Q35" s="4"/>
      <c r="R35" s="20"/>
    </row>
    <row r="36" spans="1:18" ht="22.5" customHeight="1">
      <c r="A36" s="48"/>
      <c r="B36" s="1"/>
      <c r="C36" s="1"/>
      <c r="D36" s="1"/>
      <c r="E36" s="33"/>
      <c r="F36" s="6"/>
      <c r="G36" s="1"/>
      <c r="H36" s="49"/>
      <c r="I36" s="49"/>
      <c r="J36" s="158"/>
      <c r="K36" s="4"/>
      <c r="L36" s="4"/>
      <c r="M36" s="4"/>
      <c r="N36" s="4"/>
      <c r="O36" s="4"/>
      <c r="P36" s="4"/>
      <c r="Q36" s="4"/>
      <c r="R36" s="20"/>
    </row>
    <row r="37" spans="1:18" ht="22.5" customHeight="1">
      <c r="A37" s="48"/>
      <c r="B37" s="1"/>
      <c r="C37" s="1"/>
      <c r="D37" s="1"/>
      <c r="E37" s="33"/>
      <c r="F37" s="6"/>
      <c r="G37" s="1"/>
      <c r="H37" s="49"/>
      <c r="I37" s="49"/>
      <c r="J37" s="158"/>
      <c r="K37" s="4"/>
      <c r="L37" s="4"/>
      <c r="M37" s="4"/>
      <c r="N37" s="4"/>
      <c r="O37" s="4"/>
      <c r="P37" s="4"/>
      <c r="Q37" s="4"/>
      <c r="R37" s="20"/>
    </row>
    <row r="38" spans="1:18" ht="22.5" customHeight="1">
      <c r="A38" s="48"/>
      <c r="B38" s="1"/>
      <c r="C38" s="1"/>
      <c r="D38" s="1"/>
      <c r="E38" s="33"/>
      <c r="F38" s="6"/>
      <c r="G38" s="1"/>
      <c r="H38" s="49"/>
      <c r="I38" s="6"/>
      <c r="J38" s="158"/>
      <c r="K38" s="4"/>
      <c r="L38" s="4"/>
      <c r="M38" s="4"/>
      <c r="N38" s="4"/>
      <c r="O38" s="4"/>
      <c r="P38" s="4"/>
      <c r="Q38" s="4"/>
      <c r="R38" s="20"/>
    </row>
    <row r="39" spans="1:18" ht="22.5" customHeight="1">
      <c r="A39" s="48"/>
      <c r="B39" s="1"/>
      <c r="C39" s="1"/>
      <c r="D39" s="145"/>
      <c r="E39" s="1"/>
      <c r="F39" s="6"/>
      <c r="G39" s="1"/>
      <c r="H39" s="49"/>
      <c r="I39" s="49"/>
      <c r="J39" s="158"/>
      <c r="K39" s="4"/>
      <c r="L39" s="4"/>
      <c r="M39" s="4"/>
      <c r="N39" s="4"/>
      <c r="O39" s="4"/>
      <c r="P39" s="4"/>
      <c r="Q39" s="4"/>
      <c r="R39" s="20"/>
    </row>
    <row r="40" spans="1:18" ht="22.5" customHeight="1">
      <c r="A40" s="48"/>
      <c r="B40" s="1"/>
      <c r="C40" s="1"/>
      <c r="D40" s="1"/>
      <c r="E40" s="1"/>
      <c r="F40" s="1"/>
      <c r="G40" s="50"/>
      <c r="H40" s="159"/>
      <c r="I40" s="2"/>
      <c r="J40" s="160"/>
      <c r="K40" s="4"/>
      <c r="L40" s="4"/>
      <c r="M40" s="4"/>
      <c r="N40" s="4"/>
      <c r="O40" s="4"/>
      <c r="P40" s="4"/>
      <c r="Q40" s="4"/>
      <c r="R40" s="20"/>
    </row>
    <row r="41" spans="1:18" ht="22.5" customHeight="1">
      <c r="A41" s="48"/>
      <c r="B41" s="6"/>
      <c r="C41" s="6"/>
      <c r="D41" s="6"/>
      <c r="E41" s="6"/>
      <c r="F41" s="6"/>
      <c r="G41" s="6"/>
      <c r="H41" s="2"/>
      <c r="I41" s="2"/>
      <c r="J41" s="160"/>
      <c r="K41" s="4"/>
      <c r="L41" s="4"/>
      <c r="M41" s="4"/>
      <c r="N41" s="4"/>
      <c r="O41" s="4"/>
      <c r="P41" s="4"/>
      <c r="Q41" s="4"/>
      <c r="R41" s="20"/>
    </row>
    <row r="42" spans="1:18" ht="22.5" customHeight="1">
      <c r="A42" s="48"/>
      <c r="B42" s="6"/>
      <c r="C42" s="6"/>
      <c r="D42" s="6"/>
      <c r="E42" s="6"/>
      <c r="F42" s="6"/>
      <c r="G42" s="6"/>
      <c r="H42" s="3"/>
      <c r="I42" s="3"/>
      <c r="J42" s="160"/>
      <c r="K42" s="4"/>
      <c r="L42" s="4"/>
      <c r="M42" s="4"/>
      <c r="N42" s="4"/>
      <c r="O42" s="4"/>
      <c r="P42" s="4"/>
      <c r="Q42" s="4"/>
      <c r="R42" s="20"/>
    </row>
    <row r="43" spans="1:18" ht="15">
      <c r="A43" s="48"/>
      <c r="B43" s="6"/>
      <c r="C43" s="6"/>
      <c r="D43" s="6"/>
      <c r="E43" s="6"/>
      <c r="F43" s="6"/>
      <c r="G43" s="6"/>
      <c r="H43" s="2"/>
      <c r="I43" s="6"/>
      <c r="J43" s="160"/>
      <c r="K43" s="4"/>
      <c r="L43" s="4"/>
      <c r="M43" s="4"/>
      <c r="N43" s="4"/>
      <c r="O43" s="4"/>
      <c r="P43" s="4"/>
      <c r="Q43" s="4"/>
      <c r="R43" s="20"/>
    </row>
    <row r="44" spans="1:18" ht="15">
      <c r="A44" s="48"/>
      <c r="B44" s="6"/>
      <c r="C44" s="6"/>
      <c r="D44" s="6"/>
      <c r="E44" s="6"/>
      <c r="F44" s="6"/>
      <c r="G44" s="6"/>
      <c r="H44" s="2"/>
      <c r="I44" s="6"/>
      <c r="J44" s="6"/>
      <c r="K44" s="4"/>
      <c r="L44" s="4"/>
      <c r="M44" s="4"/>
      <c r="N44" s="4"/>
      <c r="O44" s="4"/>
      <c r="P44" s="4"/>
      <c r="Q44" s="4"/>
      <c r="R44" s="20"/>
    </row>
    <row r="45" spans="1:18" ht="15">
      <c r="A45" s="48"/>
      <c r="B45" s="6"/>
      <c r="C45" s="6"/>
      <c r="D45" s="6"/>
      <c r="E45" s="6"/>
      <c r="F45" s="6"/>
      <c r="G45" s="6"/>
      <c r="H45" s="2"/>
      <c r="I45" s="6"/>
      <c r="J45" s="6"/>
      <c r="K45" s="4"/>
      <c r="L45" s="4"/>
      <c r="M45" s="4"/>
      <c r="N45" s="4"/>
      <c r="O45" s="4"/>
      <c r="P45" s="4"/>
      <c r="Q45" s="4"/>
      <c r="R45" s="20"/>
    </row>
    <row r="46" spans="1:18" ht="15">
      <c r="A46" s="48"/>
      <c r="B46" s="6"/>
      <c r="C46" s="6"/>
      <c r="D46" s="6"/>
      <c r="E46" s="6"/>
      <c r="F46" s="6"/>
      <c r="G46" s="6"/>
      <c r="H46" s="2"/>
      <c r="I46" s="6"/>
      <c r="J46" s="6"/>
      <c r="K46" s="4"/>
      <c r="L46" s="4"/>
      <c r="M46" s="4"/>
      <c r="N46" s="4"/>
      <c r="O46" s="4"/>
      <c r="P46" s="4"/>
      <c r="Q46" s="4"/>
      <c r="R46" s="20"/>
    </row>
    <row r="47" spans="1:18" ht="15">
      <c r="A47" s="48"/>
      <c r="B47" s="6"/>
      <c r="C47" s="6"/>
      <c r="D47" s="6"/>
      <c r="E47" s="6"/>
      <c r="F47" s="6"/>
      <c r="G47" s="6"/>
      <c r="H47" s="2"/>
      <c r="I47" s="6"/>
      <c r="J47" s="6"/>
      <c r="K47" s="4"/>
      <c r="L47" s="4"/>
      <c r="M47" s="4"/>
      <c r="N47" s="4"/>
      <c r="O47" s="4"/>
      <c r="P47" s="4"/>
      <c r="Q47" s="4"/>
      <c r="R47" s="20"/>
    </row>
    <row r="48" spans="1:18" ht="15.75" thickBot="1">
      <c r="A48" s="146"/>
      <c r="B48" s="100"/>
      <c r="C48" s="100"/>
      <c r="D48" s="100"/>
      <c r="E48" s="100"/>
      <c r="F48" s="100"/>
      <c r="G48" s="100"/>
      <c r="H48" s="99"/>
      <c r="I48" s="100"/>
      <c r="J48" s="100"/>
      <c r="K48" s="9"/>
      <c r="L48" s="9"/>
      <c r="M48" s="9"/>
      <c r="N48" s="9"/>
      <c r="O48" s="9"/>
      <c r="P48" s="9"/>
      <c r="Q48" s="9"/>
      <c r="R48" s="21"/>
    </row>
    <row r="49" spans="1:18" ht="15">
      <c r="A49" s="12"/>
      <c r="B49" s="147"/>
      <c r="C49" s="147"/>
      <c r="D49" s="147"/>
      <c r="E49" s="147"/>
      <c r="F49" s="147"/>
      <c r="G49" s="147"/>
      <c r="H49" s="148"/>
      <c r="I49" s="147"/>
      <c r="J49" s="147"/>
      <c r="K49" s="7"/>
      <c r="L49" s="7"/>
      <c r="M49" s="7"/>
      <c r="N49" s="7"/>
      <c r="O49" s="7"/>
      <c r="P49" s="7"/>
      <c r="Q49" s="7"/>
      <c r="R49" s="7"/>
    </row>
    <row r="50" spans="1:18" ht="15">
      <c r="A50" s="12"/>
      <c r="B50" s="147"/>
      <c r="C50" s="147"/>
      <c r="D50" s="147"/>
      <c r="E50" s="147"/>
      <c r="F50" s="147"/>
      <c r="G50" s="147"/>
      <c r="H50" s="148"/>
      <c r="I50" s="147"/>
      <c r="J50" s="147"/>
      <c r="K50" s="7"/>
      <c r="L50" s="7"/>
      <c r="M50" s="7"/>
      <c r="N50" s="7"/>
      <c r="O50" s="7"/>
      <c r="P50" s="7"/>
      <c r="Q50" s="7"/>
      <c r="R50" s="7"/>
    </row>
    <row r="51" spans="1:10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0" ht="21">
      <c r="A52" s="209"/>
      <c r="B52" s="209"/>
      <c r="C52" s="101"/>
      <c r="D52" s="149"/>
      <c r="E52" s="101"/>
      <c r="F52" s="101"/>
      <c r="G52" s="101"/>
      <c r="H52" s="150"/>
      <c r="I52" s="150"/>
      <c r="J52" s="101"/>
    </row>
    <row r="53" spans="1:10" ht="15">
      <c r="A53" s="147"/>
      <c r="B53" s="153"/>
      <c r="C53" s="153"/>
      <c r="D53" s="147"/>
      <c r="E53" s="154"/>
      <c r="F53" s="147"/>
      <c r="G53" s="147"/>
      <c r="H53" s="155"/>
      <c r="I53" s="155"/>
      <c r="J53" s="163"/>
    </row>
    <row r="78" spans="1:2" ht="15">
      <c r="A78" s="152"/>
      <c r="B78" s="152"/>
    </row>
  </sheetData>
  <sheetProtection/>
  <mergeCells count="24">
    <mergeCell ref="D3:J3"/>
    <mergeCell ref="A1:J1"/>
    <mergeCell ref="A2:B2"/>
    <mergeCell ref="C2:G2"/>
    <mergeCell ref="H2:J2"/>
    <mergeCell ref="K1:R1"/>
    <mergeCell ref="K7:L7"/>
    <mergeCell ref="M7:N7"/>
    <mergeCell ref="O7:P7"/>
    <mergeCell ref="Q7:R7"/>
    <mergeCell ref="K2:R2"/>
    <mergeCell ref="K3:R3"/>
    <mergeCell ref="K4:R6"/>
    <mergeCell ref="A52:B52"/>
    <mergeCell ref="B7:H7"/>
    <mergeCell ref="A4:A5"/>
    <mergeCell ref="D4:E4"/>
    <mergeCell ref="F4:G4"/>
    <mergeCell ref="H4:J4"/>
    <mergeCell ref="D5:E5"/>
    <mergeCell ref="F5:G5"/>
    <mergeCell ref="H5:J6"/>
    <mergeCell ref="D6:E6"/>
    <mergeCell ref="F6:G6"/>
  </mergeCells>
  <hyperlinks>
    <hyperlink ref="C4" r:id="rId1" display="eligiraldo@msn.com"/>
    <hyperlink ref="C5" r:id="rId2" display="santiago.wills@gmail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R51"/>
  <sheetViews>
    <sheetView zoomScale="90" zoomScaleNormal="90" zoomScalePageLayoutView="0" workbookViewId="0" topLeftCell="A36">
      <selection activeCell="B44" sqref="B44"/>
    </sheetView>
  </sheetViews>
  <sheetFormatPr defaultColWidth="11.421875" defaultRowHeight="15"/>
  <cols>
    <col min="1" max="1" width="14.57421875" style="5" customWidth="1"/>
    <col min="2" max="2" width="39.421875" style="5" customWidth="1"/>
    <col min="3" max="3" width="61.28125" style="5" bestFit="1" customWidth="1"/>
    <col min="4" max="4" width="34.140625" style="5" customWidth="1"/>
    <col min="5" max="5" width="16.57421875" style="5" customWidth="1"/>
    <col min="6" max="6" width="15.140625" style="5" customWidth="1"/>
    <col min="7" max="7" width="23.421875" style="5" customWidth="1"/>
    <col min="8" max="8" width="38.00390625" style="5" customWidth="1"/>
    <col min="9" max="9" width="34.8515625" style="5" customWidth="1"/>
    <col min="10" max="10" width="11.421875" style="5" customWidth="1"/>
    <col min="11" max="11" width="7.7109375" style="5" customWidth="1"/>
    <col min="12" max="12" width="6.7109375" style="5" customWidth="1"/>
    <col min="13" max="13" width="7.8515625" style="5" customWidth="1"/>
    <col min="14" max="14" width="7.00390625" style="5" customWidth="1"/>
    <col min="15" max="15" width="7.7109375" style="5" customWidth="1"/>
    <col min="16" max="16" width="6.140625" style="5" customWidth="1"/>
    <col min="17" max="17" width="7.8515625" style="5" customWidth="1"/>
    <col min="18" max="18" width="7.00390625" style="5" customWidth="1"/>
    <col min="19" max="16384" width="11.421875" style="5" customWidth="1"/>
  </cols>
  <sheetData>
    <row r="1" spans="1:18" s="13" customFormat="1" ht="9.75" customHeight="1">
      <c r="A1" s="202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</row>
    <row r="2" spans="1:18" s="13" customFormat="1" ht="83.25" customHeight="1">
      <c r="A2" s="203" t="s">
        <v>27</v>
      </c>
      <c r="B2" s="204"/>
      <c r="C2" s="201" t="s">
        <v>228</v>
      </c>
      <c r="D2" s="201"/>
      <c r="E2" s="201"/>
      <c r="F2" s="201"/>
      <c r="G2" s="201"/>
      <c r="H2" s="201"/>
      <c r="I2" s="201"/>
      <c r="J2" s="201"/>
      <c r="K2" s="197"/>
      <c r="L2" s="197"/>
      <c r="M2" s="197"/>
      <c r="N2" s="197"/>
      <c r="O2" s="197"/>
      <c r="P2" s="197"/>
      <c r="Q2" s="197"/>
      <c r="R2" s="198"/>
    </row>
    <row r="3" spans="1:18" s="13" customFormat="1" ht="8.25" customHeight="1">
      <c r="A3" s="36"/>
      <c r="B3" s="19"/>
      <c r="C3" s="196"/>
      <c r="D3" s="196"/>
      <c r="E3" s="196"/>
      <c r="F3" s="196"/>
      <c r="G3" s="196"/>
      <c r="H3" s="196"/>
      <c r="I3" s="196"/>
      <c r="J3" s="196"/>
      <c r="K3" s="199"/>
      <c r="L3" s="199"/>
      <c r="M3" s="199"/>
      <c r="N3" s="199"/>
      <c r="O3" s="199"/>
      <c r="P3" s="199"/>
      <c r="Q3" s="199"/>
      <c r="R3" s="200"/>
    </row>
    <row r="4" spans="1:18" ht="27" customHeight="1">
      <c r="A4" s="206" t="s">
        <v>32</v>
      </c>
      <c r="B4" s="45" t="s">
        <v>41</v>
      </c>
      <c r="C4" s="41" t="s">
        <v>42</v>
      </c>
      <c r="D4" s="190" t="s">
        <v>68</v>
      </c>
      <c r="E4" s="190"/>
      <c r="F4" s="191"/>
      <c r="G4" s="191"/>
      <c r="H4" s="205" t="s">
        <v>28</v>
      </c>
      <c r="I4" s="205"/>
      <c r="J4" s="205"/>
      <c r="K4" s="187" t="s">
        <v>33</v>
      </c>
      <c r="L4" s="187"/>
      <c r="M4" s="187"/>
      <c r="N4" s="187"/>
      <c r="O4" s="187"/>
      <c r="P4" s="187"/>
      <c r="Q4" s="187"/>
      <c r="R4" s="214"/>
    </row>
    <row r="5" spans="1:18" ht="21.75" customHeight="1">
      <c r="A5" s="207"/>
      <c r="B5" s="45" t="s">
        <v>43</v>
      </c>
      <c r="C5" s="41" t="s">
        <v>44</v>
      </c>
      <c r="D5" s="190" t="s">
        <v>45</v>
      </c>
      <c r="E5" s="190"/>
      <c r="F5" s="191"/>
      <c r="G5" s="191"/>
      <c r="H5" s="208" t="s">
        <v>864</v>
      </c>
      <c r="I5" s="208"/>
      <c r="J5" s="208"/>
      <c r="K5" s="187"/>
      <c r="L5" s="187"/>
      <c r="M5" s="187"/>
      <c r="N5" s="187"/>
      <c r="O5" s="187"/>
      <c r="P5" s="187"/>
      <c r="Q5" s="187"/>
      <c r="R5" s="214"/>
    </row>
    <row r="6" spans="1:18" ht="23.25" customHeight="1">
      <c r="A6" s="53" t="s">
        <v>29</v>
      </c>
      <c r="B6" s="52" t="s">
        <v>866</v>
      </c>
      <c r="C6" s="54"/>
      <c r="D6" s="192" t="s">
        <v>865</v>
      </c>
      <c r="E6" s="192"/>
      <c r="F6" s="211"/>
      <c r="G6" s="211"/>
      <c r="H6" s="208"/>
      <c r="I6" s="208"/>
      <c r="J6" s="208"/>
      <c r="K6" s="187"/>
      <c r="L6" s="187"/>
      <c r="M6" s="187"/>
      <c r="N6" s="187"/>
      <c r="O6" s="187"/>
      <c r="P6" s="187"/>
      <c r="Q6" s="187"/>
      <c r="R6" s="214"/>
    </row>
    <row r="7" spans="1:18" ht="18" customHeight="1">
      <c r="A7" s="14"/>
      <c r="B7" s="185" t="s">
        <v>730</v>
      </c>
      <c r="C7" s="186"/>
      <c r="D7" s="186"/>
      <c r="E7" s="186"/>
      <c r="F7" s="186"/>
      <c r="G7" s="186"/>
      <c r="H7" s="186"/>
      <c r="I7" s="15"/>
      <c r="J7" s="15"/>
      <c r="K7" s="212" t="s">
        <v>34</v>
      </c>
      <c r="L7" s="212"/>
      <c r="M7" s="212" t="s">
        <v>35</v>
      </c>
      <c r="N7" s="212"/>
      <c r="O7" s="212" t="s">
        <v>36</v>
      </c>
      <c r="P7" s="212"/>
      <c r="Q7" s="212" t="s">
        <v>37</v>
      </c>
      <c r="R7" s="213"/>
    </row>
    <row r="8" spans="1:18" ht="21.75" customHeight="1">
      <c r="A8" s="39"/>
      <c r="B8" s="29" t="s">
        <v>0</v>
      </c>
      <c r="C8" s="29" t="s">
        <v>2</v>
      </c>
      <c r="D8" s="30" t="s">
        <v>5</v>
      </c>
      <c r="E8" s="29" t="s">
        <v>3</v>
      </c>
      <c r="F8" s="29" t="s">
        <v>4</v>
      </c>
      <c r="G8" s="29" t="s">
        <v>1</v>
      </c>
      <c r="H8" s="29" t="s">
        <v>6</v>
      </c>
      <c r="I8" s="29" t="s">
        <v>6</v>
      </c>
      <c r="J8" s="29" t="s">
        <v>7</v>
      </c>
      <c r="K8" s="31" t="s">
        <v>38</v>
      </c>
      <c r="L8" s="31" t="s">
        <v>39</v>
      </c>
      <c r="M8" s="31" t="s">
        <v>38</v>
      </c>
      <c r="N8" s="31" t="s">
        <v>39</v>
      </c>
      <c r="O8" s="31" t="s">
        <v>38</v>
      </c>
      <c r="P8" s="31" t="s">
        <v>39</v>
      </c>
      <c r="Q8" s="31" t="s">
        <v>38</v>
      </c>
      <c r="R8" s="32" t="s">
        <v>39</v>
      </c>
    </row>
    <row r="9" spans="1:18" ht="15">
      <c r="A9" s="74">
        <v>1</v>
      </c>
      <c r="B9" s="56" t="s">
        <v>731</v>
      </c>
      <c r="C9" s="57" t="s">
        <v>227</v>
      </c>
      <c r="D9" s="75">
        <v>23794389</v>
      </c>
      <c r="E9" s="59" t="s">
        <v>732</v>
      </c>
      <c r="F9" s="59" t="s">
        <v>733</v>
      </c>
      <c r="G9" s="59" t="s">
        <v>21</v>
      </c>
      <c r="H9" s="65" t="s">
        <v>734</v>
      </c>
      <c r="I9" s="60"/>
      <c r="J9" s="59" t="s">
        <v>8</v>
      </c>
      <c r="K9" s="59"/>
      <c r="L9" s="4"/>
      <c r="M9" s="4"/>
      <c r="N9" s="4"/>
      <c r="O9" s="4"/>
      <c r="P9" s="4"/>
      <c r="Q9" s="4"/>
      <c r="R9" s="20"/>
    </row>
    <row r="10" spans="1:18" ht="25.5">
      <c r="A10" s="74">
        <v>2</v>
      </c>
      <c r="B10" s="56" t="s">
        <v>735</v>
      </c>
      <c r="C10" s="57" t="s">
        <v>736</v>
      </c>
      <c r="D10" s="75">
        <v>7787358</v>
      </c>
      <c r="E10" s="59" t="s">
        <v>732</v>
      </c>
      <c r="F10" s="59" t="s">
        <v>733</v>
      </c>
      <c r="G10" s="59" t="s">
        <v>21</v>
      </c>
      <c r="H10" s="65" t="s">
        <v>737</v>
      </c>
      <c r="I10" s="60" t="s">
        <v>738</v>
      </c>
      <c r="J10" s="59" t="s">
        <v>8</v>
      </c>
      <c r="K10" s="59"/>
      <c r="L10" s="4"/>
      <c r="M10" s="4"/>
      <c r="N10" s="4"/>
      <c r="O10" s="4"/>
      <c r="P10" s="4"/>
      <c r="Q10" s="4"/>
      <c r="R10" s="20"/>
    </row>
    <row r="11" spans="1:18" ht="15">
      <c r="A11" s="74">
        <v>3</v>
      </c>
      <c r="B11" s="56" t="s">
        <v>739</v>
      </c>
      <c r="C11" s="57" t="s">
        <v>740</v>
      </c>
      <c r="D11" s="75">
        <v>4272294</v>
      </c>
      <c r="E11" s="59" t="s">
        <v>732</v>
      </c>
      <c r="F11" s="59" t="s">
        <v>733</v>
      </c>
      <c r="G11" s="59" t="s">
        <v>21</v>
      </c>
      <c r="H11" s="65" t="s">
        <v>741</v>
      </c>
      <c r="I11" s="65" t="s">
        <v>742</v>
      </c>
      <c r="J11" s="59" t="s">
        <v>8</v>
      </c>
      <c r="K11" s="59"/>
      <c r="L11" s="4"/>
      <c r="M11" s="4"/>
      <c r="N11" s="4"/>
      <c r="O11" s="4"/>
      <c r="P11" s="4"/>
      <c r="Q11" s="4"/>
      <c r="R11" s="20"/>
    </row>
    <row r="12" spans="1:18" ht="15">
      <c r="A12" s="74">
        <v>4</v>
      </c>
      <c r="B12" s="56" t="s">
        <v>743</v>
      </c>
      <c r="C12" s="57" t="s">
        <v>744</v>
      </c>
      <c r="D12" s="75">
        <v>74359194</v>
      </c>
      <c r="E12" s="59" t="s">
        <v>745</v>
      </c>
      <c r="F12" s="59" t="s">
        <v>733</v>
      </c>
      <c r="G12" s="59" t="s">
        <v>11</v>
      </c>
      <c r="H12" s="60" t="s">
        <v>6</v>
      </c>
      <c r="I12" s="60" t="s">
        <v>746</v>
      </c>
      <c r="J12" s="59" t="s">
        <v>8</v>
      </c>
      <c r="K12" s="59"/>
      <c r="L12" s="4"/>
      <c r="M12" s="4"/>
      <c r="N12" s="4"/>
      <c r="O12" s="4"/>
      <c r="P12" s="4"/>
      <c r="Q12" s="4"/>
      <c r="R12" s="20"/>
    </row>
    <row r="13" spans="1:18" ht="15">
      <c r="A13" s="74">
        <v>5</v>
      </c>
      <c r="B13" s="56" t="s">
        <v>747</v>
      </c>
      <c r="C13" s="57" t="s">
        <v>748</v>
      </c>
      <c r="D13" s="75"/>
      <c r="E13" s="59" t="s">
        <v>749</v>
      </c>
      <c r="F13" s="59" t="s">
        <v>733</v>
      </c>
      <c r="G13" s="59" t="s">
        <v>11</v>
      </c>
      <c r="H13" s="60" t="s">
        <v>750</v>
      </c>
      <c r="I13" s="60"/>
      <c r="J13" s="59" t="s">
        <v>8</v>
      </c>
      <c r="K13" s="59"/>
      <c r="L13" s="4"/>
      <c r="M13" s="4"/>
      <c r="N13" s="4"/>
      <c r="O13" s="4"/>
      <c r="P13" s="4"/>
      <c r="Q13" s="4"/>
      <c r="R13" s="20"/>
    </row>
    <row r="14" spans="1:18" ht="15">
      <c r="A14" s="74">
        <v>6</v>
      </c>
      <c r="B14" s="56" t="s">
        <v>751</v>
      </c>
      <c r="C14" s="57" t="s">
        <v>752</v>
      </c>
      <c r="D14" s="75">
        <v>74344643</v>
      </c>
      <c r="E14" s="59" t="s">
        <v>753</v>
      </c>
      <c r="F14" s="59" t="s">
        <v>733</v>
      </c>
      <c r="G14" s="59" t="s">
        <v>11</v>
      </c>
      <c r="H14" s="60" t="s">
        <v>754</v>
      </c>
      <c r="I14" s="60" t="s">
        <v>755</v>
      </c>
      <c r="J14" s="59" t="s">
        <v>8</v>
      </c>
      <c r="K14" s="59"/>
      <c r="L14" s="4"/>
      <c r="M14" s="4"/>
      <c r="N14" s="4"/>
      <c r="O14" s="4"/>
      <c r="P14" s="4"/>
      <c r="Q14" s="4"/>
      <c r="R14" s="20"/>
    </row>
    <row r="15" spans="1:18" ht="15">
      <c r="A15" s="74">
        <v>7</v>
      </c>
      <c r="B15" s="44" t="s">
        <v>756</v>
      </c>
      <c r="C15" s="64" t="s">
        <v>757</v>
      </c>
      <c r="D15" s="106">
        <v>17300428</v>
      </c>
      <c r="E15" s="66" t="s">
        <v>732</v>
      </c>
      <c r="F15" s="59" t="s">
        <v>733</v>
      </c>
      <c r="G15" s="66" t="s">
        <v>14</v>
      </c>
      <c r="H15" s="65" t="s">
        <v>758</v>
      </c>
      <c r="I15" s="65" t="s">
        <v>759</v>
      </c>
      <c r="J15" s="59" t="s">
        <v>8</v>
      </c>
      <c r="K15" s="59"/>
      <c r="L15" s="4"/>
      <c r="M15" s="4"/>
      <c r="N15" s="4"/>
      <c r="O15" s="4"/>
      <c r="P15" s="4"/>
      <c r="Q15" s="4"/>
      <c r="R15" s="20"/>
    </row>
    <row r="16" spans="1:18" ht="15">
      <c r="A16" s="74">
        <v>8</v>
      </c>
      <c r="B16" s="44" t="s">
        <v>760</v>
      </c>
      <c r="C16" s="64" t="s">
        <v>761</v>
      </c>
      <c r="D16" s="106">
        <v>52144441</v>
      </c>
      <c r="E16" s="66" t="s">
        <v>13</v>
      </c>
      <c r="F16" s="59" t="s">
        <v>733</v>
      </c>
      <c r="G16" s="59" t="s">
        <v>12</v>
      </c>
      <c r="H16" s="65" t="s">
        <v>762</v>
      </c>
      <c r="I16" s="65" t="s">
        <v>763</v>
      </c>
      <c r="J16" s="59" t="s">
        <v>8</v>
      </c>
      <c r="K16" s="59"/>
      <c r="L16" s="4"/>
      <c r="M16" s="4"/>
      <c r="N16" s="4"/>
      <c r="O16" s="4"/>
      <c r="P16" s="4"/>
      <c r="Q16" s="4"/>
      <c r="R16" s="20"/>
    </row>
    <row r="17" spans="1:18" ht="15">
      <c r="A17" s="74">
        <v>9</v>
      </c>
      <c r="B17" s="44" t="s">
        <v>764</v>
      </c>
      <c r="C17" s="64" t="s">
        <v>765</v>
      </c>
      <c r="D17" s="106">
        <v>1006532756</v>
      </c>
      <c r="E17" s="66" t="s">
        <v>13</v>
      </c>
      <c r="F17" s="59" t="s">
        <v>733</v>
      </c>
      <c r="G17" s="59" t="s">
        <v>12</v>
      </c>
      <c r="H17" s="65" t="s">
        <v>766</v>
      </c>
      <c r="I17" s="65" t="s">
        <v>767</v>
      </c>
      <c r="J17" s="59" t="s">
        <v>8</v>
      </c>
      <c r="K17" s="59"/>
      <c r="L17" s="4"/>
      <c r="M17" s="4"/>
      <c r="N17" s="4"/>
      <c r="O17" s="4"/>
      <c r="P17" s="4"/>
      <c r="Q17" s="4"/>
      <c r="R17" s="20"/>
    </row>
    <row r="18" spans="1:18" ht="15">
      <c r="A18" s="74">
        <v>10</v>
      </c>
      <c r="B18" s="56" t="s">
        <v>768</v>
      </c>
      <c r="C18" s="57" t="s">
        <v>769</v>
      </c>
      <c r="D18" s="106">
        <v>51573418</v>
      </c>
      <c r="E18" s="59" t="s">
        <v>732</v>
      </c>
      <c r="F18" s="59" t="s">
        <v>733</v>
      </c>
      <c r="G18" s="59" t="s">
        <v>24</v>
      </c>
      <c r="H18" s="65" t="s">
        <v>770</v>
      </c>
      <c r="I18" s="65" t="s">
        <v>770</v>
      </c>
      <c r="J18" s="59" t="s">
        <v>8</v>
      </c>
      <c r="K18" s="59"/>
      <c r="L18" s="4"/>
      <c r="M18" s="4"/>
      <c r="N18" s="4"/>
      <c r="O18" s="4"/>
      <c r="P18" s="4"/>
      <c r="Q18" s="4"/>
      <c r="R18" s="20"/>
    </row>
    <row r="19" spans="1:18" ht="38.25">
      <c r="A19" s="74">
        <v>11</v>
      </c>
      <c r="B19" s="44" t="s">
        <v>771</v>
      </c>
      <c r="C19" s="64" t="s">
        <v>772</v>
      </c>
      <c r="D19" s="106">
        <v>9529174</v>
      </c>
      <c r="E19" s="59" t="s">
        <v>732</v>
      </c>
      <c r="F19" s="59" t="s">
        <v>733</v>
      </c>
      <c r="G19" s="59" t="s">
        <v>24</v>
      </c>
      <c r="H19" s="65" t="s">
        <v>773</v>
      </c>
      <c r="I19" s="65" t="s">
        <v>774</v>
      </c>
      <c r="J19" s="59" t="s">
        <v>8</v>
      </c>
      <c r="K19" s="59"/>
      <c r="L19" s="4"/>
      <c r="M19" s="4"/>
      <c r="N19" s="4"/>
      <c r="O19" s="4"/>
      <c r="P19" s="4"/>
      <c r="Q19" s="4"/>
      <c r="R19" s="20"/>
    </row>
    <row r="20" spans="1:18" ht="25.5">
      <c r="A20" s="74">
        <v>12</v>
      </c>
      <c r="B20" s="44" t="s">
        <v>775</v>
      </c>
      <c r="C20" s="64" t="s">
        <v>776</v>
      </c>
      <c r="D20" s="106">
        <v>47436120</v>
      </c>
      <c r="E20" s="59" t="s">
        <v>732</v>
      </c>
      <c r="F20" s="59" t="s">
        <v>733</v>
      </c>
      <c r="G20" s="59" t="s">
        <v>24</v>
      </c>
      <c r="H20" s="65" t="s">
        <v>777</v>
      </c>
      <c r="I20" s="65" t="s">
        <v>778</v>
      </c>
      <c r="J20" s="59" t="s">
        <v>8</v>
      </c>
      <c r="K20" s="59"/>
      <c r="L20" s="4"/>
      <c r="M20" s="4"/>
      <c r="N20" s="4"/>
      <c r="O20" s="4"/>
      <c r="P20" s="4"/>
      <c r="Q20" s="4"/>
      <c r="R20" s="20"/>
    </row>
    <row r="21" spans="1:18" ht="15">
      <c r="A21" s="74">
        <v>13</v>
      </c>
      <c r="B21" s="44" t="s">
        <v>779</v>
      </c>
      <c r="C21" s="64" t="s">
        <v>780</v>
      </c>
      <c r="D21" s="106">
        <v>80469878</v>
      </c>
      <c r="E21" s="59" t="s">
        <v>781</v>
      </c>
      <c r="F21" s="59" t="s">
        <v>733</v>
      </c>
      <c r="G21" s="59" t="s">
        <v>24</v>
      </c>
      <c r="H21" s="65" t="s">
        <v>782</v>
      </c>
      <c r="I21" s="65" t="s">
        <v>782</v>
      </c>
      <c r="J21" s="59" t="s">
        <v>8</v>
      </c>
      <c r="K21" s="59"/>
      <c r="L21" s="4"/>
      <c r="M21" s="4"/>
      <c r="N21" s="4"/>
      <c r="O21" s="4"/>
      <c r="P21" s="4"/>
      <c r="Q21" s="4"/>
      <c r="R21" s="20"/>
    </row>
    <row r="22" spans="1:18" ht="15">
      <c r="A22" s="74">
        <v>14</v>
      </c>
      <c r="B22" s="44" t="s">
        <v>783</v>
      </c>
      <c r="C22" s="64" t="s">
        <v>784</v>
      </c>
      <c r="D22" s="106">
        <v>23740438</v>
      </c>
      <c r="E22" s="59" t="s">
        <v>732</v>
      </c>
      <c r="F22" s="59" t="s">
        <v>733</v>
      </c>
      <c r="G22" s="59" t="s">
        <v>24</v>
      </c>
      <c r="H22" s="65" t="s">
        <v>785</v>
      </c>
      <c r="I22" s="65" t="s">
        <v>786</v>
      </c>
      <c r="J22" s="59" t="s">
        <v>8</v>
      </c>
      <c r="K22" s="59"/>
      <c r="L22" s="4"/>
      <c r="M22" s="4"/>
      <c r="N22" s="4"/>
      <c r="O22" s="4"/>
      <c r="P22" s="4"/>
      <c r="Q22" s="4"/>
      <c r="R22" s="20"/>
    </row>
    <row r="23" spans="1:18" ht="15">
      <c r="A23" s="74">
        <v>15</v>
      </c>
      <c r="B23" s="44" t="s">
        <v>787</v>
      </c>
      <c r="C23" s="64" t="s">
        <v>788</v>
      </c>
      <c r="D23" s="106">
        <v>19246274</v>
      </c>
      <c r="E23" s="66" t="s">
        <v>789</v>
      </c>
      <c r="F23" s="59" t="s">
        <v>733</v>
      </c>
      <c r="G23" s="59" t="s">
        <v>24</v>
      </c>
      <c r="H23" s="65" t="s">
        <v>790</v>
      </c>
      <c r="I23" s="65" t="s">
        <v>791</v>
      </c>
      <c r="J23" s="59" t="s">
        <v>8</v>
      </c>
      <c r="K23" s="59"/>
      <c r="L23" s="4"/>
      <c r="M23" s="4"/>
      <c r="N23" s="4"/>
      <c r="O23" s="4"/>
      <c r="P23" s="4"/>
      <c r="Q23" s="4"/>
      <c r="R23" s="20"/>
    </row>
    <row r="24" spans="1:18" ht="30">
      <c r="A24" s="74">
        <v>16</v>
      </c>
      <c r="B24" s="44" t="s">
        <v>792</v>
      </c>
      <c r="C24" s="64" t="s">
        <v>793</v>
      </c>
      <c r="D24" s="106" t="s">
        <v>794</v>
      </c>
      <c r="E24" s="59" t="s">
        <v>795</v>
      </c>
      <c r="F24" s="59" t="s">
        <v>733</v>
      </c>
      <c r="G24" s="59" t="s">
        <v>24</v>
      </c>
      <c r="H24" s="65" t="s">
        <v>796</v>
      </c>
      <c r="I24" s="65" t="s">
        <v>797</v>
      </c>
      <c r="J24" s="59" t="s">
        <v>8</v>
      </c>
      <c r="K24" s="59"/>
      <c r="L24" s="4"/>
      <c r="M24" s="4"/>
      <c r="N24" s="4"/>
      <c r="O24" s="4"/>
      <c r="P24" s="4"/>
      <c r="Q24" s="4"/>
      <c r="R24" s="20"/>
    </row>
    <row r="25" spans="1:18" ht="15">
      <c r="A25" s="74">
        <v>17</v>
      </c>
      <c r="B25" s="44" t="s">
        <v>798</v>
      </c>
      <c r="C25" s="64" t="s">
        <v>799</v>
      </c>
      <c r="D25" s="106">
        <v>96594004</v>
      </c>
      <c r="E25" s="59" t="s">
        <v>732</v>
      </c>
      <c r="F25" s="59" t="s">
        <v>733</v>
      </c>
      <c r="G25" s="66" t="s">
        <v>800</v>
      </c>
      <c r="H25" s="65" t="s">
        <v>801</v>
      </c>
      <c r="I25" s="65" t="s">
        <v>802</v>
      </c>
      <c r="J25" s="59" t="s">
        <v>8</v>
      </c>
      <c r="K25" s="59"/>
      <c r="L25" s="4"/>
      <c r="M25" s="4"/>
      <c r="N25" s="4"/>
      <c r="O25" s="4"/>
      <c r="P25" s="4"/>
      <c r="Q25" s="4"/>
      <c r="R25" s="20"/>
    </row>
    <row r="26" spans="1:18" ht="15">
      <c r="A26" s="74">
        <v>18</v>
      </c>
      <c r="B26" s="44" t="s">
        <v>803</v>
      </c>
      <c r="C26" s="64" t="s">
        <v>804</v>
      </c>
      <c r="D26" s="106">
        <v>1116542571</v>
      </c>
      <c r="E26" s="66" t="s">
        <v>805</v>
      </c>
      <c r="F26" s="59" t="s">
        <v>733</v>
      </c>
      <c r="G26" s="66" t="s">
        <v>18</v>
      </c>
      <c r="H26" s="65" t="s">
        <v>806</v>
      </c>
      <c r="I26" s="65" t="s">
        <v>807</v>
      </c>
      <c r="J26" s="59" t="s">
        <v>8</v>
      </c>
      <c r="K26" s="59"/>
      <c r="L26" s="4"/>
      <c r="M26" s="4"/>
      <c r="N26" s="4"/>
      <c r="O26" s="4"/>
      <c r="P26" s="4"/>
      <c r="Q26" s="4"/>
      <c r="R26" s="20"/>
    </row>
    <row r="27" spans="1:18" ht="25.5">
      <c r="A27" s="74">
        <v>19</v>
      </c>
      <c r="B27" s="44" t="s">
        <v>808</v>
      </c>
      <c r="C27" s="64" t="s">
        <v>809</v>
      </c>
      <c r="D27" s="106">
        <v>17324276</v>
      </c>
      <c r="E27" s="66" t="s">
        <v>732</v>
      </c>
      <c r="F27" s="59" t="s">
        <v>733</v>
      </c>
      <c r="G27" s="66" t="s">
        <v>18</v>
      </c>
      <c r="H27" s="65" t="s">
        <v>810</v>
      </c>
      <c r="I27" s="65" t="s">
        <v>811</v>
      </c>
      <c r="J27" s="59" t="s">
        <v>8</v>
      </c>
      <c r="K27" s="59"/>
      <c r="L27" s="4"/>
      <c r="M27" s="4"/>
      <c r="N27" s="4"/>
      <c r="O27" s="4"/>
      <c r="P27" s="4"/>
      <c r="Q27" s="4"/>
      <c r="R27" s="20"/>
    </row>
    <row r="28" spans="1:18" ht="30">
      <c r="A28" s="74">
        <v>20</v>
      </c>
      <c r="B28" s="56" t="s">
        <v>812</v>
      </c>
      <c r="C28" s="57" t="s">
        <v>813</v>
      </c>
      <c r="D28" s="106">
        <v>9525465</v>
      </c>
      <c r="E28" s="66" t="s">
        <v>732</v>
      </c>
      <c r="F28" s="59" t="s">
        <v>733</v>
      </c>
      <c r="G28" s="66" t="s">
        <v>18</v>
      </c>
      <c r="H28" s="65" t="s">
        <v>814</v>
      </c>
      <c r="I28" s="65" t="s">
        <v>815</v>
      </c>
      <c r="J28" s="59" t="s">
        <v>8</v>
      </c>
      <c r="K28" s="59"/>
      <c r="L28" s="4"/>
      <c r="M28" s="4"/>
      <c r="N28" s="4"/>
      <c r="O28" s="4"/>
      <c r="P28" s="4"/>
      <c r="Q28" s="4"/>
      <c r="R28" s="20"/>
    </row>
    <row r="29" spans="1:18" ht="15">
      <c r="A29" s="74">
        <v>21</v>
      </c>
      <c r="B29" s="44" t="s">
        <v>816</v>
      </c>
      <c r="C29" s="64" t="s">
        <v>817</v>
      </c>
      <c r="D29" s="106">
        <v>79203457</v>
      </c>
      <c r="E29" s="66" t="s">
        <v>818</v>
      </c>
      <c r="F29" s="59" t="s">
        <v>733</v>
      </c>
      <c r="G29" s="66" t="s">
        <v>18</v>
      </c>
      <c r="H29" s="65" t="s">
        <v>819</v>
      </c>
      <c r="I29" s="65"/>
      <c r="J29" s="59" t="s">
        <v>8</v>
      </c>
      <c r="K29" s="59"/>
      <c r="L29" s="4"/>
      <c r="M29" s="4"/>
      <c r="N29" s="4"/>
      <c r="O29" s="4"/>
      <c r="P29" s="4"/>
      <c r="Q29" s="4"/>
      <c r="R29" s="20"/>
    </row>
    <row r="30" spans="1:18" ht="15">
      <c r="A30" s="74">
        <v>22</v>
      </c>
      <c r="B30" s="43" t="s">
        <v>820</v>
      </c>
      <c r="C30" s="87" t="s">
        <v>821</v>
      </c>
      <c r="D30" s="96" t="s">
        <v>822</v>
      </c>
      <c r="E30" s="42" t="s">
        <v>732</v>
      </c>
      <c r="F30" s="59" t="s">
        <v>733</v>
      </c>
      <c r="G30" s="121" t="s">
        <v>15</v>
      </c>
      <c r="H30" s="164" t="s">
        <v>823</v>
      </c>
      <c r="I30" s="165" t="s">
        <v>824</v>
      </c>
      <c r="J30" s="59" t="s">
        <v>8</v>
      </c>
      <c r="K30" s="59"/>
      <c r="L30" s="4"/>
      <c r="M30" s="4"/>
      <c r="N30" s="4"/>
      <c r="O30" s="4"/>
      <c r="P30" s="4"/>
      <c r="Q30" s="4"/>
      <c r="R30" s="20"/>
    </row>
    <row r="31" spans="1:18" ht="15">
      <c r="A31" s="74">
        <v>23</v>
      </c>
      <c r="B31" s="43" t="s">
        <v>825</v>
      </c>
      <c r="C31" s="87" t="s">
        <v>826</v>
      </c>
      <c r="D31" s="96">
        <v>3631012</v>
      </c>
      <c r="E31" s="42" t="s">
        <v>732</v>
      </c>
      <c r="F31" s="59" t="s">
        <v>733</v>
      </c>
      <c r="G31" s="121" t="s">
        <v>15</v>
      </c>
      <c r="H31" s="166" t="s">
        <v>827</v>
      </c>
      <c r="I31" s="166" t="s">
        <v>828</v>
      </c>
      <c r="J31" s="59" t="s">
        <v>8</v>
      </c>
      <c r="K31" s="59"/>
      <c r="L31" s="4"/>
      <c r="M31" s="4"/>
      <c r="N31" s="4"/>
      <c r="O31" s="4"/>
      <c r="P31" s="4"/>
      <c r="Q31" s="4"/>
      <c r="R31" s="20"/>
    </row>
    <row r="32" spans="1:18" ht="15">
      <c r="A32" s="74">
        <v>24</v>
      </c>
      <c r="B32" s="43" t="s">
        <v>829</v>
      </c>
      <c r="C32" s="87" t="s">
        <v>830</v>
      </c>
      <c r="D32" s="168">
        <v>47429298</v>
      </c>
      <c r="E32" s="42" t="s">
        <v>732</v>
      </c>
      <c r="F32" s="59" t="s">
        <v>733</v>
      </c>
      <c r="G32" s="121" t="s">
        <v>15</v>
      </c>
      <c r="H32" s="129" t="s">
        <v>831</v>
      </c>
      <c r="I32" s="129" t="s">
        <v>831</v>
      </c>
      <c r="J32" s="59" t="s">
        <v>8</v>
      </c>
      <c r="K32" s="59"/>
      <c r="L32" s="4"/>
      <c r="M32" s="4"/>
      <c r="N32" s="4"/>
      <c r="O32" s="4"/>
      <c r="P32" s="4"/>
      <c r="Q32" s="4"/>
      <c r="R32" s="20"/>
    </row>
    <row r="33" spans="1:18" ht="15">
      <c r="A33" s="74">
        <v>25</v>
      </c>
      <c r="B33" s="43" t="s">
        <v>832</v>
      </c>
      <c r="C33" s="87" t="s">
        <v>833</v>
      </c>
      <c r="D33" s="168">
        <v>1118538587</v>
      </c>
      <c r="E33" s="42" t="s">
        <v>732</v>
      </c>
      <c r="F33" s="59" t="s">
        <v>733</v>
      </c>
      <c r="G33" s="121" t="s">
        <v>15</v>
      </c>
      <c r="H33" s="122" t="s">
        <v>834</v>
      </c>
      <c r="I33" s="122" t="s">
        <v>834</v>
      </c>
      <c r="J33" s="59" t="s">
        <v>8</v>
      </c>
      <c r="K33" s="59"/>
      <c r="L33" s="4"/>
      <c r="M33" s="4"/>
      <c r="N33" s="4"/>
      <c r="O33" s="4"/>
      <c r="P33" s="4"/>
      <c r="Q33" s="4"/>
      <c r="R33" s="20"/>
    </row>
    <row r="34" spans="1:18" ht="15">
      <c r="A34" s="74">
        <v>26</v>
      </c>
      <c r="B34" s="43" t="s">
        <v>835</v>
      </c>
      <c r="C34" s="87" t="s">
        <v>836</v>
      </c>
      <c r="D34" s="96">
        <v>74378645</v>
      </c>
      <c r="E34" s="42" t="s">
        <v>732</v>
      </c>
      <c r="F34" s="59" t="s">
        <v>733</v>
      </c>
      <c r="G34" s="121" t="s">
        <v>15</v>
      </c>
      <c r="H34" s="165" t="s">
        <v>837</v>
      </c>
      <c r="I34" s="165" t="s">
        <v>838</v>
      </c>
      <c r="J34" s="59" t="s">
        <v>8</v>
      </c>
      <c r="K34" s="59"/>
      <c r="L34" s="4"/>
      <c r="M34" s="4"/>
      <c r="N34" s="4"/>
      <c r="O34" s="4"/>
      <c r="P34" s="4"/>
      <c r="Q34" s="4"/>
      <c r="R34" s="20"/>
    </row>
    <row r="35" spans="1:18" ht="15">
      <c r="A35" s="74">
        <v>27</v>
      </c>
      <c r="B35" s="43" t="s">
        <v>839</v>
      </c>
      <c r="C35" s="87" t="s">
        <v>840</v>
      </c>
      <c r="D35" s="169">
        <v>9431247</v>
      </c>
      <c r="E35" s="42" t="s">
        <v>732</v>
      </c>
      <c r="F35" s="59" t="s">
        <v>733</v>
      </c>
      <c r="G35" s="121" t="s">
        <v>15</v>
      </c>
      <c r="H35" s="165" t="s">
        <v>841</v>
      </c>
      <c r="I35" s="165" t="s">
        <v>842</v>
      </c>
      <c r="J35" s="59" t="s">
        <v>8</v>
      </c>
      <c r="K35" s="59"/>
      <c r="L35" s="4"/>
      <c r="M35" s="4"/>
      <c r="N35" s="4"/>
      <c r="O35" s="4"/>
      <c r="P35" s="4"/>
      <c r="Q35" s="4"/>
      <c r="R35" s="20"/>
    </row>
    <row r="36" spans="1:18" ht="15">
      <c r="A36" s="74">
        <v>28</v>
      </c>
      <c r="B36" s="43" t="s">
        <v>843</v>
      </c>
      <c r="C36" s="87" t="s">
        <v>844</v>
      </c>
      <c r="D36" s="96" t="s">
        <v>845</v>
      </c>
      <c r="E36" s="42" t="s">
        <v>732</v>
      </c>
      <c r="F36" s="59" t="s">
        <v>733</v>
      </c>
      <c r="G36" s="121" t="s">
        <v>15</v>
      </c>
      <c r="H36" s="122" t="s">
        <v>846</v>
      </c>
      <c r="I36" s="42"/>
      <c r="J36" s="59" t="s">
        <v>8</v>
      </c>
      <c r="K36" s="59"/>
      <c r="L36" s="4"/>
      <c r="M36" s="4"/>
      <c r="N36" s="4"/>
      <c r="O36" s="4"/>
      <c r="P36" s="4"/>
      <c r="Q36" s="4"/>
      <c r="R36" s="20"/>
    </row>
    <row r="37" spans="1:18" ht="15">
      <c r="A37" s="74">
        <v>29</v>
      </c>
      <c r="B37" s="167" t="s">
        <v>847</v>
      </c>
      <c r="C37" s="131" t="s">
        <v>848</v>
      </c>
      <c r="D37" s="139">
        <v>33605055</v>
      </c>
      <c r="E37" s="68" t="s">
        <v>849</v>
      </c>
      <c r="F37" s="59" t="s">
        <v>733</v>
      </c>
      <c r="G37" s="66" t="s">
        <v>25</v>
      </c>
      <c r="H37" s="140" t="s">
        <v>850</v>
      </c>
      <c r="I37" s="140" t="s">
        <v>851</v>
      </c>
      <c r="J37" s="59" t="s">
        <v>8</v>
      </c>
      <c r="K37" s="59"/>
      <c r="L37" s="4"/>
      <c r="M37" s="4"/>
      <c r="N37" s="4"/>
      <c r="O37" s="4"/>
      <c r="P37" s="4"/>
      <c r="Q37" s="4"/>
      <c r="R37" s="20"/>
    </row>
    <row r="38" spans="1:18" ht="15">
      <c r="A38" s="74">
        <v>30</v>
      </c>
      <c r="B38" s="44"/>
      <c r="C38" s="64"/>
      <c r="D38" s="106"/>
      <c r="E38" s="66"/>
      <c r="F38" s="66"/>
      <c r="G38" s="66" t="s">
        <v>25</v>
      </c>
      <c r="H38" s="65"/>
      <c r="I38" s="65"/>
      <c r="J38" s="59" t="s">
        <v>8</v>
      </c>
      <c r="K38" s="59"/>
      <c r="L38" s="4"/>
      <c r="M38" s="4"/>
      <c r="N38" s="4"/>
      <c r="O38" s="4"/>
      <c r="P38" s="4"/>
      <c r="Q38" s="4"/>
      <c r="R38" s="20"/>
    </row>
    <row r="39" spans="1:18" ht="15">
      <c r="A39" s="74">
        <v>31</v>
      </c>
      <c r="B39" s="44"/>
      <c r="C39" s="64"/>
      <c r="D39" s="106"/>
      <c r="E39" s="66"/>
      <c r="F39" s="66"/>
      <c r="G39" s="66" t="s">
        <v>25</v>
      </c>
      <c r="H39" s="65"/>
      <c r="I39" s="65"/>
      <c r="J39" s="59" t="s">
        <v>8</v>
      </c>
      <c r="K39" s="59"/>
      <c r="L39" s="4"/>
      <c r="M39" s="4"/>
      <c r="N39" s="4"/>
      <c r="O39" s="4"/>
      <c r="P39" s="4"/>
      <c r="Q39" s="4"/>
      <c r="R39" s="20"/>
    </row>
    <row r="40" spans="1:18" ht="15">
      <c r="A40" s="74">
        <v>32</v>
      </c>
      <c r="B40" s="44"/>
      <c r="C40" s="64"/>
      <c r="D40" s="106"/>
      <c r="E40" s="66"/>
      <c r="F40" s="66"/>
      <c r="G40" s="66" t="s">
        <v>25</v>
      </c>
      <c r="H40" s="65"/>
      <c r="I40" s="66"/>
      <c r="J40" s="59" t="s">
        <v>8</v>
      </c>
      <c r="K40" s="59"/>
      <c r="L40" s="4"/>
      <c r="M40" s="4"/>
      <c r="N40" s="4"/>
      <c r="O40" s="4"/>
      <c r="P40" s="4"/>
      <c r="Q40" s="4"/>
      <c r="R40" s="20"/>
    </row>
    <row r="41" spans="1:18" ht="15">
      <c r="A41" s="74">
        <v>33</v>
      </c>
      <c r="B41" s="177" t="s">
        <v>852</v>
      </c>
      <c r="C41" s="178" t="s">
        <v>853</v>
      </c>
      <c r="D41" s="93"/>
      <c r="E41" s="71"/>
      <c r="F41" s="71"/>
      <c r="G41" s="66" t="s">
        <v>26</v>
      </c>
      <c r="H41" s="65"/>
      <c r="I41" s="66"/>
      <c r="J41" s="59" t="s">
        <v>8</v>
      </c>
      <c r="K41" s="59"/>
      <c r="L41" s="4"/>
      <c r="M41" s="4"/>
      <c r="N41" s="4"/>
      <c r="O41" s="4"/>
      <c r="P41" s="4"/>
      <c r="Q41" s="4"/>
      <c r="R41" s="20"/>
    </row>
    <row r="42" spans="1:18" ht="15">
      <c r="A42" s="74">
        <v>34</v>
      </c>
      <c r="B42" s="103"/>
      <c r="C42" s="103"/>
      <c r="D42" s="96"/>
      <c r="E42" s="66"/>
      <c r="F42" s="66"/>
      <c r="G42" s="66" t="s">
        <v>16</v>
      </c>
      <c r="H42" s="65"/>
      <c r="I42" s="66"/>
      <c r="J42" s="59" t="s">
        <v>8</v>
      </c>
      <c r="K42" s="59"/>
      <c r="L42" s="4"/>
      <c r="M42" s="4"/>
      <c r="N42" s="4"/>
      <c r="O42" s="4"/>
      <c r="P42" s="4"/>
      <c r="Q42" s="4"/>
      <c r="R42" s="20"/>
    </row>
    <row r="43" spans="1:18" ht="15">
      <c r="A43" s="74">
        <v>35</v>
      </c>
      <c r="B43" s="66"/>
      <c r="C43" s="66"/>
      <c r="D43" s="106"/>
      <c r="E43" s="66"/>
      <c r="F43" s="66"/>
      <c r="G43" s="66" t="s">
        <v>16</v>
      </c>
      <c r="H43" s="65"/>
      <c r="I43" s="66"/>
      <c r="J43" s="59" t="s">
        <v>8</v>
      </c>
      <c r="K43" s="59"/>
      <c r="L43" s="4"/>
      <c r="M43" s="4"/>
      <c r="N43" s="4"/>
      <c r="O43" s="4"/>
      <c r="P43" s="4"/>
      <c r="Q43" s="4"/>
      <c r="R43" s="20"/>
    </row>
    <row r="44" spans="1:18" ht="19.5" customHeight="1">
      <c r="A44" s="74">
        <v>36</v>
      </c>
      <c r="B44" s="66"/>
      <c r="C44" s="66"/>
      <c r="D44" s="106"/>
      <c r="E44" s="66"/>
      <c r="F44" s="66"/>
      <c r="G44" s="66" t="s">
        <v>16</v>
      </c>
      <c r="H44" s="65"/>
      <c r="I44" s="66"/>
      <c r="J44" s="59" t="s">
        <v>8</v>
      </c>
      <c r="K44" s="59"/>
      <c r="L44" s="4"/>
      <c r="M44" s="4"/>
      <c r="N44" s="4"/>
      <c r="O44" s="4"/>
      <c r="P44" s="4"/>
      <c r="Q44" s="4"/>
      <c r="R44" s="20"/>
    </row>
    <row r="45" spans="1:18" ht="15">
      <c r="A45" s="74">
        <v>37</v>
      </c>
      <c r="B45" s="66"/>
      <c r="C45" s="66"/>
      <c r="D45" s="106"/>
      <c r="E45" s="66"/>
      <c r="F45" s="66"/>
      <c r="G45" s="66" t="s">
        <v>16</v>
      </c>
      <c r="H45" s="65"/>
      <c r="I45" s="66"/>
      <c r="J45" s="59" t="s">
        <v>8</v>
      </c>
      <c r="K45" s="59"/>
      <c r="L45" s="4"/>
      <c r="M45" s="4"/>
      <c r="N45" s="4"/>
      <c r="O45" s="4"/>
      <c r="P45" s="4"/>
      <c r="Q45" s="4"/>
      <c r="R45" s="20"/>
    </row>
    <row r="46" spans="1:18" ht="15">
      <c r="A46" s="74">
        <v>38</v>
      </c>
      <c r="B46" s="66"/>
      <c r="C46" s="66"/>
      <c r="D46" s="106"/>
      <c r="E46" s="66"/>
      <c r="F46" s="66"/>
      <c r="G46" s="66" t="s">
        <v>16</v>
      </c>
      <c r="H46" s="65"/>
      <c r="I46" s="66"/>
      <c r="J46" s="59" t="s">
        <v>8</v>
      </c>
      <c r="K46" s="59"/>
      <c r="L46" s="4"/>
      <c r="M46" s="4"/>
      <c r="N46" s="4"/>
      <c r="O46" s="4"/>
      <c r="P46" s="4"/>
      <c r="Q46" s="4"/>
      <c r="R46" s="20"/>
    </row>
    <row r="47" spans="1:18" ht="15">
      <c r="A47" s="74">
        <v>39</v>
      </c>
      <c r="B47" s="44" t="s">
        <v>854</v>
      </c>
      <c r="C47" s="44"/>
      <c r="D47" s="106">
        <v>28404391</v>
      </c>
      <c r="E47" s="66" t="s">
        <v>732</v>
      </c>
      <c r="F47" s="66" t="s">
        <v>733</v>
      </c>
      <c r="G47" s="128" t="s">
        <v>12</v>
      </c>
      <c r="H47" s="65" t="s">
        <v>855</v>
      </c>
      <c r="I47" s="66"/>
      <c r="J47" s="103" t="s">
        <v>10</v>
      </c>
      <c r="K47" s="103"/>
      <c r="L47" s="4"/>
      <c r="M47" s="4"/>
      <c r="N47" s="4"/>
      <c r="O47" s="4"/>
      <c r="P47" s="4"/>
      <c r="Q47" s="4"/>
      <c r="R47" s="20"/>
    </row>
    <row r="48" spans="1:18" ht="15">
      <c r="A48" s="74">
        <v>40</v>
      </c>
      <c r="B48" s="44" t="s">
        <v>856</v>
      </c>
      <c r="C48" s="64" t="s">
        <v>857</v>
      </c>
      <c r="D48" s="106">
        <v>51703236</v>
      </c>
      <c r="E48" s="66" t="s">
        <v>732</v>
      </c>
      <c r="F48" s="66" t="s">
        <v>733</v>
      </c>
      <c r="G48" s="128" t="s">
        <v>877</v>
      </c>
      <c r="H48" s="65" t="s">
        <v>858</v>
      </c>
      <c r="I48" s="65" t="s">
        <v>859</v>
      </c>
      <c r="J48" s="103" t="s">
        <v>10</v>
      </c>
      <c r="K48" s="103"/>
      <c r="L48" s="4"/>
      <c r="M48" s="4"/>
      <c r="N48" s="4"/>
      <c r="O48" s="4"/>
      <c r="P48" s="4"/>
      <c r="Q48" s="4"/>
      <c r="R48" s="20"/>
    </row>
    <row r="49" spans="1:18" ht="15">
      <c r="A49" s="74"/>
      <c r="B49" s="66"/>
      <c r="C49" s="66"/>
      <c r="D49" s="106"/>
      <c r="E49" s="66"/>
      <c r="F49" s="66"/>
      <c r="G49" s="66"/>
      <c r="H49" s="65"/>
      <c r="I49" s="66"/>
      <c r="J49" s="59" t="s">
        <v>8</v>
      </c>
      <c r="K49" s="59"/>
      <c r="L49" s="4"/>
      <c r="M49" s="4"/>
      <c r="N49" s="4"/>
      <c r="O49" s="4"/>
      <c r="P49" s="4"/>
      <c r="Q49" s="4"/>
      <c r="R49" s="20"/>
    </row>
    <row r="50" spans="1:18" ht="15.75" thickBot="1">
      <c r="A50" s="98"/>
      <c r="B50" s="114"/>
      <c r="C50" s="114"/>
      <c r="D50" s="135"/>
      <c r="E50" s="114"/>
      <c r="F50" s="114"/>
      <c r="G50" s="114"/>
      <c r="H50" s="114"/>
      <c r="I50" s="114"/>
      <c r="J50" s="78" t="s">
        <v>8</v>
      </c>
      <c r="K50" s="78"/>
      <c r="L50" s="9"/>
      <c r="M50" s="9"/>
      <c r="N50" s="9"/>
      <c r="O50" s="9"/>
      <c r="P50" s="9"/>
      <c r="Q50" s="9"/>
      <c r="R50" s="21"/>
    </row>
    <row r="51" spans="1:11" ht="15">
      <c r="A51" s="101"/>
      <c r="B51" s="101"/>
      <c r="C51" s="101"/>
      <c r="D51" s="149"/>
      <c r="E51" s="101"/>
      <c r="F51" s="101"/>
      <c r="G51" s="101"/>
      <c r="H51" s="101"/>
      <c r="I51" s="101"/>
      <c r="J51" s="101"/>
      <c r="K51" s="101"/>
    </row>
  </sheetData>
  <sheetProtection/>
  <mergeCells count="24">
    <mergeCell ref="K3:R3"/>
    <mergeCell ref="K1:R1"/>
    <mergeCell ref="H3:J3"/>
    <mergeCell ref="K7:L7"/>
    <mergeCell ref="M7:N7"/>
    <mergeCell ref="O7:P7"/>
    <mergeCell ref="Q7:R7"/>
    <mergeCell ref="H5:J6"/>
    <mergeCell ref="K4:R6"/>
    <mergeCell ref="K2:R2"/>
    <mergeCell ref="B7:H7"/>
    <mergeCell ref="D6:E6"/>
    <mergeCell ref="F6:G6"/>
    <mergeCell ref="A1:J1"/>
    <mergeCell ref="A2:B2"/>
    <mergeCell ref="C2:G2"/>
    <mergeCell ref="H2:J2"/>
    <mergeCell ref="C3:G3"/>
    <mergeCell ref="A4:A5"/>
    <mergeCell ref="D4:E4"/>
    <mergeCell ref="F4:G4"/>
    <mergeCell ref="H4:J4"/>
    <mergeCell ref="D5:E5"/>
    <mergeCell ref="F5:G5"/>
  </mergeCells>
  <hyperlinks>
    <hyperlink ref="C4" r:id="rId1" display="angelitamcbela@msn.com"/>
    <hyperlink ref="C5" r:id="rId2" display="lopezdemesa@gmail.com"/>
  </hyperlinks>
  <printOptions/>
  <pageMargins left="0.7" right="0.7" top="0.75" bottom="0.75" header="0.3" footer="0.3"/>
  <pageSetup horizontalDpi="600" verticalDpi="6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jleyton</dc:creator>
  <cp:keywords/>
  <dc:description/>
  <cp:lastModifiedBy>aduarte</cp:lastModifiedBy>
  <dcterms:created xsi:type="dcterms:W3CDTF">2011-06-07T16:20:49Z</dcterms:created>
  <dcterms:modified xsi:type="dcterms:W3CDTF">2011-07-18T14:37:28Z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H7EN5MXTHQNV-15-13845</vt:lpwstr>
  </property>
  <property fmtid="{D5CDD505-2E9C-101B-9397-08002B2CF9AE}" pid="3" name="_dlc_DocIdItemGuid">
    <vt:lpwstr>2b83d239-b6cd-4112-b7f7-3d8e882ce312</vt:lpwstr>
  </property>
  <property fmtid="{D5CDD505-2E9C-101B-9397-08002B2CF9AE}" pid="4" name="_dlc_DocIdUrl">
    <vt:lpwstr>http://www.mincultura.gov.co/_layouts/DocIdRedir.aspx?ID=H7EN5MXTHQNV-15-13845, H7EN5MXTHQNV-15-13845</vt:lpwstr>
  </property>
</Properties>
</file>