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X:\DespachoMinistro\Oficina de Planeacion\009- MIPG\3. MEDICIÓN\Autodiagnósticos\"/>
    </mc:Choice>
  </mc:AlternateContent>
  <bookViews>
    <workbookView xWindow="0" yWindow="0" windowWidth="15600" windowHeight="7650"/>
  </bookViews>
  <sheets>
    <sheet name="Autodiagnostico" sheetId="2" r:id="rId1"/>
    <sheet name="Hoja2" sheetId="3" state="hidden" r:id="rId2"/>
  </sheets>
  <calcPr calcId="152511"/>
</workbook>
</file>

<file path=xl/calcChain.xml><?xml version="1.0" encoding="utf-8"?>
<calcChain xmlns="http://schemas.openxmlformats.org/spreadsheetml/2006/main">
  <c r="D4" i="2" l="1"/>
  <c r="B4" i="2" s="1"/>
  <c r="D16" i="2" l="1"/>
  <c r="D18" i="2"/>
  <c r="D23" i="2"/>
  <c r="D21" i="2"/>
  <c r="D12" i="2"/>
  <c r="D8" i="2"/>
  <c r="B21" i="2" l="1"/>
  <c r="B16" i="2"/>
  <c r="B8" i="2"/>
  <c r="G2" i="2" l="1"/>
</calcChain>
</file>

<file path=xl/sharedStrings.xml><?xml version="1.0" encoding="utf-8"?>
<sst xmlns="http://schemas.openxmlformats.org/spreadsheetml/2006/main" count="71" uniqueCount="66">
  <si>
    <t>Componente</t>
  </si>
  <si>
    <t>Categoría</t>
  </si>
  <si>
    <t xml:space="preserve">Actividades de Gestión </t>
  </si>
  <si>
    <t>Planeación</t>
  </si>
  <si>
    <t>Diseño de la estrategia para la gestión de conflictos de intereses</t>
  </si>
  <si>
    <t xml:space="preserve"> Condiciones institucionales</t>
  </si>
  <si>
    <t>Comité de Gestión y Desempeño</t>
  </si>
  <si>
    <t>Procesos y procedimientos</t>
  </si>
  <si>
    <t xml:space="preserve">Pedagogía </t>
  </si>
  <si>
    <t>Sensibilización y capacitación</t>
  </si>
  <si>
    <t>Seguimiento y evaluación</t>
  </si>
  <si>
    <t>Declaración de bienes, rentas y conflictos de intereses Ley 2013 de 2019</t>
  </si>
  <si>
    <t>AUTODIAGNÓSTICO PARA LA GESTIÓN DE CONFLICTO DE INTERESES</t>
  </si>
  <si>
    <t xml:space="preserve">Calificación </t>
  </si>
  <si>
    <t>Calificación</t>
  </si>
  <si>
    <t xml:space="preserve">Si= 100
No= 0
Indirectamente= 50 </t>
  </si>
  <si>
    <t>En el componente de Gestión de Riesgos - Mapas de Riesgos de Corrupción del Plan Anticorrupción y Atención al Ciudadano - PAAC, se identificaron riesgos y controles frente a conflictos de intereses.</t>
  </si>
  <si>
    <t xml:space="preserve">En el componente de Iniciativas Adicionales del Plan Anticorrupción y Atención al Ciudadano - PAAC, se programaron actividades de pedagogía, gestión o seguimiento a los conflictos de intereses. </t>
  </si>
  <si>
    <t xml:space="preserve">La entidad cuenta con el grupo de trabajo para la implementación de la política de integridad pública (MIPG): código de integridad y la gestión de conflictos de intereses, designado por el Comité Institucional de Gestión y Desempeño </t>
  </si>
  <si>
    <t>Con que frecuencia hace seguimiento a la implementación de la estrategia de gestión de conflicto de intereses el Comité Institucional de Gestión y Desempeño</t>
  </si>
  <si>
    <t>Mensual= 100
Trimestral= 75 
Semestral= 50
Anual = 25
Nunca = 0</t>
  </si>
  <si>
    <t xml:space="preserve">El Comité Institucional de Gestión y Desempeño ha definido las dependencias encargadas para implementar una gestión de conflictos de intereses en la entidad. </t>
  </si>
  <si>
    <t>Si = 100
En proceso = 50
No = 0</t>
  </si>
  <si>
    <t>La entidad tiene definida una dependencia para que servidores, contratistas, supervisores, coordinadores o jefes inmediatos tengan asesoría legal o técnica para la declaración de conflictos de intereses o decisión de impedimentos, recusaciones, inhabilidades o incompatibilidades.</t>
  </si>
  <si>
    <t>La entidad identificó las áreas con riesgo de posibles conflictos de intereses en los procesos o dependencias</t>
  </si>
  <si>
    <t xml:space="preserve">La entidad cuenta con un canal de comunicación interna (correo, buzón, intranet) para recibir declaraciones de impedimentos o recusaciones de impedimentos. </t>
  </si>
  <si>
    <t>La entidad estableció un procedimiento interno para el manejo y declaración de conflictos de intereses de conformidad con el artículo 12 de la Ley 1437 de 2011.</t>
  </si>
  <si>
    <t>La entidad ha adelantado campañas de sensibilización sobre la importancia de declarar conflictos de intereses</t>
  </si>
  <si>
    <t>La entidad ha realizado acciones de capacitación del trámite de los impedimentos y recusaciones de acuerdo al artículo 12 de la Ley 1437 de 2011</t>
  </si>
  <si>
    <t>Realización del Curso de integridad, transparencia y lucha contra la corrupción</t>
  </si>
  <si>
    <t xml:space="preserve">Cuál es el porcentaje de gerentes públicos que han terminado el curso de integridad, transparencia o lucha contra la corrupción. </t>
  </si>
  <si>
    <t>Cuál es el porcentaje de servidores que han terminado el curso de integridad, transparencia o lucha contra la corrupción</t>
  </si>
  <si>
    <t>Cuál es el porcentaje de contratistas que han terminado el curso de integridad, transparencia o lucha contra la corrupción</t>
  </si>
  <si>
    <t xml:space="preserve">Cuál es el porcentaje de servidores públicos de la entidad obligados por la Ley 2013 de 2019 que han publicado la declaración de bienes, rentas y conflicto de intereses. </t>
  </si>
  <si>
    <t>Cuál es el porcentaje de contratistas de la entidad obligados por la Ley 2013 de 2019 que han publicado la declaración de bienes, rentas y conflicto de intereses</t>
  </si>
  <si>
    <t>Registro de las declaraciones de conflictos de intereses</t>
  </si>
  <si>
    <t xml:space="preserve">La Oficina o dependencia de control interno hace seguimiento a la publicación de la declaración de bienes, rentas y conflictos de intereses de los servidores públicos, incluyendo contratistas </t>
  </si>
  <si>
    <t>Observaciones</t>
  </si>
  <si>
    <t>Opciones de Puntaje (0 - 100)</t>
  </si>
  <si>
    <t>Puntaje</t>
  </si>
  <si>
    <t>Si= 100
Si, solo código 50
Indirectamente= 25 
No= 0</t>
  </si>
  <si>
    <t xml:space="preserve">Si y funcionando = 100
Si,  solo código  = 50
Si, pero inactivo = 25
No = 0 </t>
  </si>
  <si>
    <t>Si = 100
SI,  impedimentos, inhabilidades o incompatibilidades=50
No = 0</t>
  </si>
  <si>
    <t>%
Sin seguimiento = 0</t>
  </si>
  <si>
    <t xml:space="preserve">La entidad tiene definida una dependencia encargada del registro de conflictos de intereses que han surtido tramite </t>
  </si>
  <si>
    <t>Entidad</t>
  </si>
  <si>
    <t>Calificación Total</t>
  </si>
  <si>
    <t>Si, a todos = 100
Si, pero a servidores= 50
No = 0</t>
  </si>
  <si>
    <t xml:space="preserve">El Plan Institucional de Capacitación para la vigencia actual contempla acciones de capacitación o sensibilización sobre integridad, ética de lo público o conflicto de intereses. </t>
  </si>
  <si>
    <t>El manual de contratación de la entidad establece orientaciones para que los contratistas realicen su declaración de conflictos de intereses</t>
  </si>
  <si>
    <t xml:space="preserve">El Plan anual Institucional de la entidad para la vigencia actual establece acciones, productos o metas para la gestión de conflicto de intereses </t>
  </si>
  <si>
    <r>
      <t xml:space="preserve">1. Incluir actividades (que ya existen, tanto para funcionarios, como para contratistas, como es el deber de diligenciar los formatos correspondientes en SIGEP) y,  metas para la gestión de Conflicto de Intereses en el Plan Anual Institucional 2021 </t>
    </r>
    <r>
      <rPr>
        <sz val="11"/>
        <color rgb="FFFF0000"/>
        <rFont val="Calibri"/>
        <family val="2"/>
        <scheme val="minor"/>
      </rPr>
      <t>/</t>
    </r>
    <r>
      <rPr>
        <sz val="11"/>
        <color theme="1"/>
        <rFont val="Calibri"/>
        <family val="2"/>
        <scheme val="minor"/>
      </rPr>
      <t xml:space="preserve"> </t>
    </r>
    <r>
      <rPr>
        <sz val="11"/>
        <color rgb="FFFF0000"/>
        <rFont val="Calibri"/>
        <family val="2"/>
        <scheme val="minor"/>
      </rPr>
      <t xml:space="preserve">Diciembre 2020 </t>
    </r>
  </si>
  <si>
    <r>
      <t xml:space="preserve">Existe un mapa de riesgos en el que se pueden evidenciar diversas posibilidades de ocurrencia de corrupción con controles que permiten afirmar que a la fecha no se ha materializado este riesgo. </t>
    </r>
    <r>
      <rPr>
        <sz val="11"/>
        <color rgb="FFFF0000"/>
        <rFont val="Calibri"/>
        <family val="2"/>
        <scheme val="minor"/>
      </rPr>
      <t xml:space="preserve">/ Establecer y hacer seguimiento de Riesgos y Controles Vigencia 2021                                                                                        </t>
    </r>
    <r>
      <rPr>
        <sz val="11"/>
        <color theme="1"/>
        <rFont val="Calibri"/>
        <family val="2"/>
        <scheme val="minor"/>
      </rPr>
      <t xml:space="preserve">-Faltan algunas dependencias. </t>
    </r>
    <r>
      <rPr>
        <sz val="11"/>
        <color rgb="FFFF0000"/>
        <rFont val="Calibri"/>
        <family val="2"/>
        <scheme val="minor"/>
      </rPr>
      <t xml:space="preserve">/ Ultimo trimestre de 2020                                            </t>
    </r>
  </si>
  <si>
    <r>
      <t xml:space="preserve">Se han desplegado actividades pedagógicas, ya que la mayoría de los miembros de la Mesa han realizado el curso de Transparencia, Integridad y Conflicto de Intereses; en lo que tiene que ver con la Gestión de Conflicto de Intereses, tanto funcionarios como contratistas deben diligenciar los formatos correspondientes en SIGEP y radicarlos en físico tanto en el Grupo de Gestión Humana, como en el Grupo de Contratos respectivamente. Y en el seguimiento, se pude afirmar que existe una Mesa de Trabajo en la que se abarcan las acciones, se hacen propuestas y seguimiento a las actividades referenciadas, frente a la Transparencia, Corrupción y conflicto de Intereses.  </t>
    </r>
    <r>
      <rPr>
        <sz val="11"/>
        <color rgb="FFFF0000"/>
        <rFont val="Calibri"/>
        <family val="2"/>
        <scheme val="minor"/>
      </rPr>
      <t>/Incluir en Plan de Capacitación actividades de pedagogía y sensibilización (Trimestral)</t>
    </r>
  </si>
  <si>
    <t xml:space="preserve">Se tiene conocimiento de plan de capacitación, en virtud del cual el Grupo de Gestión Humana, realiza invitaciones permanentes y desde la Oficina de Control Interno y  el Grupo de Control Interno Disciplinario, se va a participar en Sensibilización en relación con los temas de ética del servidor público y transparencia (conflicto de intereses)
Se puede impulsar al interior de las Dependencias para que sus miembros hagan el curso de integridad, transparencia y lucha contra la corrupción.
</t>
  </si>
  <si>
    <r>
      <t xml:space="preserve">Se creó la Mesa Técnica de integridad y Trasparencia. </t>
    </r>
    <r>
      <rPr>
        <sz val="11"/>
        <color rgb="FFFF0000"/>
        <rFont val="Calibri"/>
        <family val="2"/>
        <scheme val="minor"/>
      </rPr>
      <t>/ Sesiones (recomendaciones periódicas)</t>
    </r>
  </si>
  <si>
    <r>
      <t xml:space="preserve">Aunque existen mecanismos de seguimiento, a la fecha el Comité Institucional no ha realizado ninguno frente a la implementación de la estrategia de conflicto de intereses.                                                                                                                                                                                                    Posible integración de diferentes Comités y seguimiento. </t>
    </r>
    <r>
      <rPr>
        <sz val="11"/>
        <color rgb="FFFF0000"/>
        <rFont val="Calibri"/>
        <family val="2"/>
        <scheme val="minor"/>
      </rPr>
      <t xml:space="preserve"> / Seguimiento Semestral. </t>
    </r>
  </si>
  <si>
    <r>
      <t xml:space="preserve">Las responsabilidades las definió la Mesa Técnica de Integridad y Transparencia. </t>
    </r>
    <r>
      <rPr>
        <sz val="11"/>
        <color rgb="FFFF0000"/>
        <rFont val="Calibri"/>
        <family val="2"/>
        <scheme val="minor"/>
      </rPr>
      <t>/ Último trimestre 2020</t>
    </r>
  </si>
  <si>
    <r>
      <t xml:space="preserve">Se propone el apoyo de un abogado de la Oficina Jurídica que brinde "asesoría legal para la declaración de conflictos de intereses o decisión de impedimentos, recusaciones, inhabilidades o incompatibilidades."  </t>
    </r>
    <r>
      <rPr>
        <sz val="11"/>
        <color rgb="FFFF0000"/>
        <rFont val="Calibri"/>
        <family val="2"/>
        <scheme val="minor"/>
      </rPr>
      <t>/ Último trimestre 2020</t>
    </r>
  </si>
  <si>
    <r>
      <t xml:space="preserve">Se deben identificar las áreas con riesgos de posible conflicto de intereses. </t>
    </r>
    <r>
      <rPr>
        <sz val="11"/>
        <color rgb="FFFF0000"/>
        <rFont val="Calibri"/>
        <family val="2"/>
        <scheme val="minor"/>
      </rPr>
      <t>/ A diciembre de 2020</t>
    </r>
  </si>
  <si>
    <r>
      <t xml:space="preserve">Cuando se designe el abogado de la Oficina Jurídica, encargado de brindar el apoyo se debe comunicar su correo institucional al interior del Ministerio. </t>
    </r>
    <r>
      <rPr>
        <sz val="11"/>
        <color rgb="FFFF0000"/>
        <rFont val="Calibri"/>
        <family val="2"/>
        <scheme val="minor"/>
      </rPr>
      <t>/ Ultimo trimestre 2020</t>
    </r>
  </si>
  <si>
    <r>
      <t xml:space="preserve">Divulgarlo al interior del Ministerio (Grupo de Contratos y Convenios) </t>
    </r>
    <r>
      <rPr>
        <sz val="11"/>
        <color rgb="FFFF0000"/>
        <rFont val="Calibri"/>
        <family val="2"/>
        <scheme val="minor"/>
      </rPr>
      <t>/ Semestral</t>
    </r>
  </si>
  <si>
    <r>
      <t xml:space="preserve">
Está establecido en la ley (se propone elaborar una cartilla) </t>
    </r>
    <r>
      <rPr>
        <sz val="11"/>
        <color rgb="FFFF0000"/>
        <rFont val="Calibri"/>
        <family val="2"/>
        <scheme val="minor"/>
      </rPr>
      <t>/ Ultimo trimestre 2020</t>
    </r>
    <r>
      <rPr>
        <sz val="11"/>
        <color theme="1"/>
        <rFont val="Calibri"/>
        <family val="2"/>
        <scheme val="minor"/>
      </rPr>
      <t xml:space="preserve">
</t>
    </r>
  </si>
  <si>
    <r>
      <t xml:space="preserve">Sensibilización/Taller sobre conflicto de intereses al interior del Ministerio (Oficina Control Interno/Grupo Control Interno Disciplinario) </t>
    </r>
    <r>
      <rPr>
        <sz val="11"/>
        <color rgb="FFFF0000"/>
        <rFont val="Calibri"/>
        <family val="2"/>
        <scheme val="minor"/>
      </rPr>
      <t>/ Trimestral</t>
    </r>
  </si>
  <si>
    <t>Control Interno Disciplinario y Servicio al Ciudadano.</t>
  </si>
  <si>
    <t xml:space="preserve">Se verificó en el SIGEP. </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</si>
</sst>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b/>
      <sz val="11"/>
      <color theme="1"/>
      <name val="Calibri"/>
      <family val="2"/>
      <scheme val="minor"/>
    </font>
    <font>
      <sz val="9"/>
      <color theme="1"/>
      <name val="Calibri"/>
      <family val="2"/>
      <scheme val="minor"/>
    </font>
    <font>
      <b/>
      <sz val="14"/>
      <color theme="1"/>
      <name val="Calibri"/>
      <family val="2"/>
      <scheme val="minor"/>
    </font>
    <font>
      <b/>
      <sz val="22"/>
      <color theme="1"/>
      <name val="Calibri"/>
      <family val="2"/>
      <scheme val="minor"/>
    </font>
    <font>
      <sz val="8"/>
      <color theme="1"/>
      <name val="Calibri"/>
      <family val="2"/>
      <scheme val="minor"/>
    </font>
    <font>
      <sz val="14"/>
      <color theme="1"/>
      <name val="Calibri"/>
      <family val="2"/>
      <scheme val="minor"/>
    </font>
    <font>
      <sz val="20"/>
      <color theme="1"/>
      <name val="Calibri"/>
      <family val="2"/>
      <scheme val="minor"/>
    </font>
    <font>
      <sz val="26"/>
      <color theme="1"/>
      <name val="Calibri"/>
      <family val="2"/>
      <scheme val="minor"/>
    </font>
    <font>
      <b/>
      <sz val="28"/>
      <color theme="0"/>
      <name val="Calibri"/>
      <family val="2"/>
      <scheme val="minor"/>
    </font>
    <font>
      <b/>
      <sz val="36"/>
      <color theme="1"/>
      <name val="Calibri"/>
      <family val="2"/>
      <scheme val="minor"/>
    </font>
    <font>
      <sz val="11"/>
      <name val="Calibri"/>
      <family val="2"/>
      <scheme val="minor"/>
    </font>
    <font>
      <sz val="11"/>
      <color rgb="FFFF0000"/>
      <name val="Calibri"/>
      <family val="2"/>
      <scheme val="minor"/>
    </font>
  </fonts>
  <fills count="6">
    <fill>
      <patternFill patternType="none"/>
    </fill>
    <fill>
      <patternFill patternType="gray125"/>
    </fill>
    <fill>
      <patternFill patternType="solid">
        <fgColor theme="4" tint="-0.249977111117893"/>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9">
    <xf numFmtId="0" fontId="0" fillId="0" borderId="0" xfId="0"/>
    <xf numFmtId="0" fontId="1" fillId="0" borderId="0" xfId="0" applyFont="1" applyAlignment="1">
      <alignment horizontal="center" vertical="center"/>
    </xf>
    <xf numFmtId="0" fontId="0" fillId="0" borderId="1" xfId="0" applyBorder="1" applyAlignment="1">
      <alignment horizontal="left" vertical="center" wrapText="1"/>
    </xf>
    <xf numFmtId="0" fontId="0" fillId="0" borderId="0" xfId="0" applyFill="1"/>
    <xf numFmtId="0" fontId="0" fillId="0" borderId="1" xfId="0" applyFill="1" applyBorder="1" applyAlignment="1">
      <alignment vertical="center" wrapText="1"/>
    </xf>
    <xf numFmtId="0" fontId="0" fillId="0" borderId="1" xfId="0" applyFill="1" applyBorder="1" applyAlignment="1">
      <alignment horizontal="left" vertical="center" wrapText="1"/>
    </xf>
    <xf numFmtId="0" fontId="0" fillId="0" borderId="1" xfId="0" applyFill="1" applyBorder="1" applyAlignment="1">
      <alignment wrapText="1"/>
    </xf>
    <xf numFmtId="0" fontId="2" fillId="0" borderId="1" xfId="0" applyFont="1" applyFill="1" applyBorder="1" applyAlignment="1">
      <alignment wrapText="1"/>
    </xf>
    <xf numFmtId="0" fontId="2" fillId="0" borderId="1" xfId="0" applyFont="1" applyFill="1" applyBorder="1" applyAlignment="1">
      <alignment vertical="center" wrapText="1"/>
    </xf>
    <xf numFmtId="0" fontId="2" fillId="0" borderId="1" xfId="0" applyFont="1" applyFill="1" applyBorder="1" applyAlignment="1">
      <alignment horizontal="left" vertical="center" wrapText="1"/>
    </xf>
    <xf numFmtId="0" fontId="5" fillId="0" borderId="1" xfId="0" applyFont="1" applyBorder="1" applyAlignment="1">
      <alignment horizontal="left" vertical="center" wrapText="1"/>
    </xf>
    <xf numFmtId="0" fontId="2" fillId="0" borderId="1" xfId="0" applyFont="1" applyBorder="1" applyAlignment="1">
      <alignment wrapText="1"/>
    </xf>
    <xf numFmtId="0" fontId="2" fillId="0" borderId="1" xfId="0" applyFont="1" applyBorder="1" applyAlignment="1">
      <alignment vertical="center" wrapText="1"/>
    </xf>
    <xf numFmtId="0" fontId="6" fillId="0"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4" fillId="3" borderId="1" xfId="0" applyFont="1" applyFill="1" applyBorder="1" applyAlignment="1">
      <alignment vertical="center"/>
    </xf>
    <xf numFmtId="0" fontId="1" fillId="4" borderId="1" xfId="0" applyFont="1" applyFill="1" applyBorder="1" applyAlignment="1">
      <alignment horizontal="center" vertical="center"/>
    </xf>
    <xf numFmtId="0" fontId="1" fillId="4"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11" fillId="0" borderId="1" xfId="0" applyFont="1" applyFill="1" applyBorder="1" applyAlignment="1">
      <alignment horizontal="left" vertical="center" wrapText="1"/>
    </xf>
    <xf numFmtId="1" fontId="1" fillId="4" borderId="1" xfId="0" applyNumberFormat="1" applyFont="1" applyFill="1" applyBorder="1" applyAlignment="1">
      <alignment horizontal="center" vertical="center"/>
    </xf>
    <xf numFmtId="1" fontId="0" fillId="0" borderId="0" xfId="0" applyNumberFormat="1"/>
    <xf numFmtId="0" fontId="0" fillId="0" borderId="1" xfId="0" applyFill="1" applyBorder="1" applyAlignment="1">
      <alignment horizontal="center" vertical="center" wrapText="1"/>
    </xf>
    <xf numFmtId="0" fontId="6" fillId="5" borderId="1" xfId="0" applyFont="1" applyFill="1" applyBorder="1" applyAlignment="1">
      <alignment horizontal="center" vertical="center" wrapText="1"/>
    </xf>
    <xf numFmtId="0" fontId="0" fillId="0" borderId="1" xfId="0" applyBorder="1" applyAlignment="1">
      <alignment vertical="center" wrapText="1"/>
    </xf>
    <xf numFmtId="0" fontId="0" fillId="0" borderId="0" xfId="0" applyAlignment="1">
      <alignment vertical="center" wrapText="1"/>
    </xf>
    <xf numFmtId="0" fontId="9" fillId="2" borderId="1" xfId="0" applyFont="1" applyFill="1" applyBorder="1" applyAlignment="1">
      <alignment horizontal="center" vertical="center"/>
    </xf>
    <xf numFmtId="0" fontId="0" fillId="0" borderId="1" xfId="0" applyFill="1" applyBorder="1" applyAlignment="1">
      <alignment horizontal="center" vertical="center" wrapText="1"/>
    </xf>
    <xf numFmtId="1" fontId="8" fillId="0" borderId="1" xfId="0" applyNumberFormat="1" applyFont="1" applyFill="1" applyBorder="1" applyAlignment="1">
      <alignment horizontal="center" vertical="center"/>
    </xf>
    <xf numFmtId="1" fontId="10" fillId="0" borderId="1" xfId="0" applyNumberFormat="1" applyFont="1" applyBorder="1" applyAlignment="1">
      <alignment horizontal="center" vertical="center"/>
    </xf>
    <xf numFmtId="0" fontId="4" fillId="0" borderId="1" xfId="0" applyFont="1" applyBorder="1" applyAlignment="1">
      <alignment horizontal="center" vertical="center"/>
    </xf>
    <xf numFmtId="0" fontId="0" fillId="0" borderId="1" xfId="0" applyBorder="1" applyAlignment="1">
      <alignment horizontal="center" vertical="center" wrapText="1"/>
    </xf>
    <xf numFmtId="1" fontId="8" fillId="0" borderId="1" xfId="0" applyNumberFormat="1" applyFont="1" applyBorder="1" applyAlignment="1">
      <alignment horizontal="center" vertical="center"/>
    </xf>
    <xf numFmtId="1" fontId="7" fillId="0" borderId="1" xfId="0" applyNumberFormat="1" applyFont="1" applyBorder="1" applyAlignment="1">
      <alignment horizontal="center" vertical="center"/>
    </xf>
    <xf numFmtId="0" fontId="0" fillId="0" borderId="1" xfId="0" applyFill="1" applyBorder="1" applyAlignment="1">
      <alignment horizontal="center" vertical="center"/>
    </xf>
    <xf numFmtId="0" fontId="0" fillId="0" borderId="1" xfId="0" applyBorder="1" applyAlignment="1">
      <alignment horizontal="left" vertical="center" wrapText="1"/>
    </xf>
    <xf numFmtId="0" fontId="0" fillId="0" borderId="1" xfId="0" applyFill="1" applyBorder="1" applyAlignment="1">
      <alignment horizontal="left" vertical="center" wrapText="1"/>
    </xf>
    <xf numFmtId="1" fontId="7" fillId="0" borderId="1" xfId="0" applyNumberFormat="1" applyFont="1" applyFill="1" applyBorder="1" applyAlignment="1">
      <alignment horizontal="center" vertical="center"/>
    </xf>
    <xf numFmtId="0" fontId="2" fillId="0" borderId="1" xfId="0" applyFont="1" applyFill="1" applyBorder="1" applyAlignment="1">
      <alignment horizontal="left" vertical="center" wrapText="1"/>
    </xf>
  </cellXfs>
  <cellStyles count="1">
    <cellStyle name="Normal" xfId="0" builtinId="0"/>
  </cellStyles>
  <dxfs count="9">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tabSelected="1" zoomScale="50" zoomScaleNormal="50" workbookViewId="0">
      <selection activeCell="H24" sqref="H24"/>
    </sheetView>
  </sheetViews>
  <sheetFormatPr baseColWidth="10" defaultRowHeight="15" x14ac:dyDescent="0.25"/>
  <cols>
    <col min="1" max="1" width="14.85546875" customWidth="1"/>
    <col min="2" max="2" width="13.28515625" style="21" customWidth="1"/>
    <col min="3" max="3" width="18.140625" customWidth="1"/>
    <col min="4" max="4" width="11.7109375" style="21" bestFit="1" customWidth="1"/>
    <col min="5" max="5" width="61.7109375" customWidth="1"/>
    <col min="6" max="6" width="18.85546875" customWidth="1"/>
    <col min="7" max="7" width="7.85546875" bestFit="1" customWidth="1"/>
    <col min="8" max="8" width="54.140625" style="25" customWidth="1"/>
    <col min="9" max="9" width="32.42578125" customWidth="1"/>
  </cols>
  <sheetData>
    <row r="1" spans="1:8" ht="36" x14ac:dyDescent="0.25">
      <c r="A1" s="26" t="s">
        <v>12</v>
      </c>
      <c r="B1" s="26"/>
      <c r="C1" s="26"/>
      <c r="D1" s="26"/>
      <c r="E1" s="26"/>
      <c r="F1" s="26"/>
      <c r="G1" s="26"/>
      <c r="H1" s="26"/>
    </row>
    <row r="2" spans="1:8" ht="46.5" x14ac:dyDescent="0.25">
      <c r="A2" s="15" t="s">
        <v>45</v>
      </c>
      <c r="B2" s="30"/>
      <c r="C2" s="30"/>
      <c r="D2" s="30"/>
      <c r="E2" s="30"/>
      <c r="F2" s="18" t="s">
        <v>46</v>
      </c>
      <c r="G2" s="29">
        <f>AVERAGE(B4:B24)</f>
        <v>37.5</v>
      </c>
      <c r="H2" s="29"/>
    </row>
    <row r="3" spans="1:8" s="1" customFormat="1" ht="30" x14ac:dyDescent="0.25">
      <c r="A3" s="16" t="s">
        <v>0</v>
      </c>
      <c r="B3" s="20" t="s">
        <v>13</v>
      </c>
      <c r="C3" s="16" t="s">
        <v>1</v>
      </c>
      <c r="D3" s="20" t="s">
        <v>14</v>
      </c>
      <c r="E3" s="16" t="s">
        <v>2</v>
      </c>
      <c r="F3" s="17" t="s">
        <v>38</v>
      </c>
      <c r="G3" s="16" t="s">
        <v>39</v>
      </c>
      <c r="H3" s="17" t="s">
        <v>37</v>
      </c>
    </row>
    <row r="4" spans="1:8" s="3" customFormat="1" ht="133.5" customHeight="1" x14ac:dyDescent="0.25">
      <c r="A4" s="27" t="s">
        <v>3</v>
      </c>
      <c r="B4" s="28">
        <f>AVERAGE(D4)</f>
        <v>100</v>
      </c>
      <c r="C4" s="27" t="s">
        <v>4</v>
      </c>
      <c r="D4" s="37">
        <f>AVERAGE(G4:G7)</f>
        <v>100</v>
      </c>
      <c r="E4" s="4" t="s">
        <v>50</v>
      </c>
      <c r="F4" s="38" t="s">
        <v>15</v>
      </c>
      <c r="G4" s="13">
        <v>100</v>
      </c>
      <c r="H4" s="4" t="s">
        <v>51</v>
      </c>
    </row>
    <row r="5" spans="1:8" s="3" customFormat="1" ht="120" customHeight="1" x14ac:dyDescent="0.25">
      <c r="A5" s="27"/>
      <c r="B5" s="28"/>
      <c r="C5" s="27"/>
      <c r="D5" s="37"/>
      <c r="E5" s="4" t="s">
        <v>16</v>
      </c>
      <c r="F5" s="38"/>
      <c r="G5" s="13">
        <v>100</v>
      </c>
      <c r="H5" s="4" t="s">
        <v>52</v>
      </c>
    </row>
    <row r="6" spans="1:8" s="3" customFormat="1" ht="259.5" customHeight="1" x14ac:dyDescent="0.25">
      <c r="A6" s="27"/>
      <c r="B6" s="28"/>
      <c r="C6" s="27"/>
      <c r="D6" s="37"/>
      <c r="E6" s="4" t="s">
        <v>17</v>
      </c>
      <c r="F6" s="38"/>
      <c r="G6" s="13">
        <v>100</v>
      </c>
      <c r="H6" s="4" t="s">
        <v>53</v>
      </c>
    </row>
    <row r="7" spans="1:8" s="3" customFormat="1" ht="180" x14ac:dyDescent="0.25">
      <c r="A7" s="27"/>
      <c r="B7" s="28"/>
      <c r="C7" s="27"/>
      <c r="D7" s="37"/>
      <c r="E7" s="4" t="s">
        <v>48</v>
      </c>
      <c r="F7" s="8" t="s">
        <v>40</v>
      </c>
      <c r="G7" s="13">
        <v>100</v>
      </c>
      <c r="H7" s="4" t="s">
        <v>54</v>
      </c>
    </row>
    <row r="8" spans="1:8" ht="60" x14ac:dyDescent="0.25">
      <c r="A8" s="31" t="s">
        <v>5</v>
      </c>
      <c r="B8" s="32">
        <f>AVERAGE(D8:D15)</f>
        <v>25</v>
      </c>
      <c r="C8" s="31" t="s">
        <v>6</v>
      </c>
      <c r="D8" s="33">
        <f>AVERAGE(G8:G11)</f>
        <v>50</v>
      </c>
      <c r="E8" s="5" t="s">
        <v>18</v>
      </c>
      <c r="F8" s="9" t="s">
        <v>41</v>
      </c>
      <c r="G8" s="13">
        <v>100</v>
      </c>
      <c r="H8" s="4" t="s">
        <v>55</v>
      </c>
    </row>
    <row r="9" spans="1:8" ht="110.25" customHeight="1" x14ac:dyDescent="0.25">
      <c r="A9" s="31"/>
      <c r="B9" s="32"/>
      <c r="C9" s="31"/>
      <c r="D9" s="33"/>
      <c r="E9" s="5" t="s">
        <v>19</v>
      </c>
      <c r="F9" s="7" t="s">
        <v>20</v>
      </c>
      <c r="G9" s="13">
        <v>50</v>
      </c>
      <c r="H9" s="4" t="s">
        <v>56</v>
      </c>
    </row>
    <row r="10" spans="1:8" ht="45" x14ac:dyDescent="0.25">
      <c r="A10" s="31"/>
      <c r="B10" s="32"/>
      <c r="C10" s="31"/>
      <c r="D10" s="33"/>
      <c r="E10" s="5" t="s">
        <v>21</v>
      </c>
      <c r="F10" s="9" t="s">
        <v>22</v>
      </c>
      <c r="G10" s="13">
        <v>50</v>
      </c>
      <c r="H10" s="4" t="s">
        <v>57</v>
      </c>
    </row>
    <row r="11" spans="1:8" ht="75" x14ac:dyDescent="0.25">
      <c r="A11" s="31"/>
      <c r="B11" s="32"/>
      <c r="C11" s="31"/>
      <c r="D11" s="33"/>
      <c r="E11" s="2" t="s">
        <v>23</v>
      </c>
      <c r="F11" s="10" t="s">
        <v>42</v>
      </c>
      <c r="G11" s="14">
        <v>0</v>
      </c>
      <c r="H11" s="24" t="s">
        <v>58</v>
      </c>
    </row>
    <row r="12" spans="1:8" s="3" customFormat="1" ht="30" x14ac:dyDescent="0.25">
      <c r="A12" s="31"/>
      <c r="B12" s="32"/>
      <c r="C12" s="27" t="s">
        <v>7</v>
      </c>
      <c r="D12" s="37">
        <f>AVERAGE(G12:G15)</f>
        <v>0</v>
      </c>
      <c r="E12" s="5" t="s">
        <v>24</v>
      </c>
      <c r="F12" s="38" t="s">
        <v>22</v>
      </c>
      <c r="G12" s="13">
        <v>0</v>
      </c>
      <c r="H12" s="4" t="s">
        <v>59</v>
      </c>
    </row>
    <row r="13" spans="1:8" s="3" customFormat="1" ht="60" x14ac:dyDescent="0.25">
      <c r="A13" s="31"/>
      <c r="B13" s="32"/>
      <c r="C13" s="27"/>
      <c r="D13" s="37"/>
      <c r="E13" s="5" t="s">
        <v>25</v>
      </c>
      <c r="F13" s="38"/>
      <c r="G13" s="13">
        <v>0</v>
      </c>
      <c r="H13" s="4" t="s">
        <v>60</v>
      </c>
    </row>
    <row r="14" spans="1:8" s="3" customFormat="1" ht="45" x14ac:dyDescent="0.25">
      <c r="A14" s="31"/>
      <c r="B14" s="32"/>
      <c r="C14" s="27"/>
      <c r="D14" s="37"/>
      <c r="E14" s="19" t="s">
        <v>49</v>
      </c>
      <c r="F14" s="38"/>
      <c r="G14" s="13">
        <v>0</v>
      </c>
      <c r="H14" s="4" t="s">
        <v>61</v>
      </c>
    </row>
    <row r="15" spans="1:8" s="3" customFormat="1" ht="60" x14ac:dyDescent="0.25">
      <c r="A15" s="31"/>
      <c r="B15" s="32"/>
      <c r="C15" s="27"/>
      <c r="D15" s="37"/>
      <c r="E15" s="5" t="s">
        <v>26</v>
      </c>
      <c r="F15" s="38"/>
      <c r="G15" s="13">
        <v>0</v>
      </c>
      <c r="H15" s="4" t="s">
        <v>62</v>
      </c>
    </row>
    <row r="16" spans="1:8" s="3" customFormat="1" ht="45" x14ac:dyDescent="0.25">
      <c r="A16" s="34" t="s">
        <v>8</v>
      </c>
      <c r="B16" s="28">
        <f>AVERAGE(D16:D20)</f>
        <v>0</v>
      </c>
      <c r="C16" s="27" t="s">
        <v>9</v>
      </c>
      <c r="D16" s="37">
        <f>AVERAGE(G16:G17)</f>
        <v>0</v>
      </c>
      <c r="E16" s="5" t="s">
        <v>27</v>
      </c>
      <c r="F16" s="38" t="s">
        <v>15</v>
      </c>
      <c r="G16" s="23">
        <v>0</v>
      </c>
      <c r="H16" s="4" t="s">
        <v>63</v>
      </c>
    </row>
    <row r="17" spans="1:8" s="3" customFormat="1" ht="45" x14ac:dyDescent="0.25">
      <c r="A17" s="34"/>
      <c r="B17" s="28"/>
      <c r="C17" s="27"/>
      <c r="D17" s="37"/>
      <c r="E17" s="5" t="s">
        <v>28</v>
      </c>
      <c r="F17" s="38"/>
      <c r="G17" s="23">
        <v>0</v>
      </c>
      <c r="H17" s="4" t="s">
        <v>63</v>
      </c>
    </row>
    <row r="18" spans="1:8" s="3" customFormat="1" ht="30" x14ac:dyDescent="0.25">
      <c r="A18" s="34"/>
      <c r="B18" s="28"/>
      <c r="C18" s="27" t="s">
        <v>29</v>
      </c>
      <c r="D18" s="37">
        <f>AVERAGE(G18:G20)</f>
        <v>0</v>
      </c>
      <c r="E18" s="5" t="s">
        <v>30</v>
      </c>
      <c r="F18" s="38" t="s">
        <v>43</v>
      </c>
      <c r="G18" s="23">
        <v>0</v>
      </c>
      <c r="H18" s="4"/>
    </row>
    <row r="19" spans="1:8" s="3" customFormat="1" ht="30" x14ac:dyDescent="0.25">
      <c r="A19" s="34"/>
      <c r="B19" s="28"/>
      <c r="C19" s="27"/>
      <c r="D19" s="37"/>
      <c r="E19" s="5" t="s">
        <v>31</v>
      </c>
      <c r="F19" s="38"/>
      <c r="G19" s="23">
        <v>0</v>
      </c>
      <c r="H19" s="4"/>
    </row>
    <row r="20" spans="1:8" s="3" customFormat="1" ht="30" x14ac:dyDescent="0.25">
      <c r="A20" s="34"/>
      <c r="B20" s="28"/>
      <c r="C20" s="27"/>
      <c r="D20" s="37"/>
      <c r="E20" s="5" t="s">
        <v>32</v>
      </c>
      <c r="F20" s="38"/>
      <c r="G20" s="23">
        <v>0</v>
      </c>
      <c r="H20" s="4"/>
    </row>
    <row r="21" spans="1:8" s="3" customFormat="1" ht="45" x14ac:dyDescent="0.25">
      <c r="A21" s="35" t="s">
        <v>10</v>
      </c>
      <c r="B21" s="32">
        <f>AVERAGE(D21:D25)</f>
        <v>25</v>
      </c>
      <c r="C21" s="36" t="s">
        <v>11</v>
      </c>
      <c r="D21" s="37">
        <f>AVERAGE(G21:G22)</f>
        <v>0</v>
      </c>
      <c r="E21" s="5" t="s">
        <v>33</v>
      </c>
      <c r="F21" s="38" t="s">
        <v>43</v>
      </c>
      <c r="G21" s="13">
        <v>0</v>
      </c>
      <c r="H21" s="4"/>
    </row>
    <row r="22" spans="1:8" s="3" customFormat="1" ht="45" x14ac:dyDescent="0.25">
      <c r="A22" s="35"/>
      <c r="B22" s="32"/>
      <c r="C22" s="36"/>
      <c r="D22" s="37"/>
      <c r="E22" s="6" t="s">
        <v>34</v>
      </c>
      <c r="F22" s="38"/>
      <c r="G22" s="13">
        <v>0</v>
      </c>
      <c r="H22" s="22"/>
    </row>
    <row r="23" spans="1:8" ht="48.75" x14ac:dyDescent="0.25">
      <c r="A23" s="35"/>
      <c r="B23" s="32"/>
      <c r="C23" s="35" t="s">
        <v>35</v>
      </c>
      <c r="D23" s="33">
        <f>AVERAGE(G23:G24)</f>
        <v>50</v>
      </c>
      <c r="E23" s="2" t="s">
        <v>44</v>
      </c>
      <c r="F23" s="11" t="s">
        <v>47</v>
      </c>
      <c r="G23" s="14">
        <v>50</v>
      </c>
      <c r="H23" s="24" t="s">
        <v>64</v>
      </c>
    </row>
    <row r="24" spans="1:8" ht="67.5" customHeight="1" x14ac:dyDescent="0.25">
      <c r="A24" s="35"/>
      <c r="B24" s="32"/>
      <c r="C24" s="35"/>
      <c r="D24" s="33"/>
      <c r="E24" s="2" t="s">
        <v>36</v>
      </c>
      <c r="F24" s="12" t="s">
        <v>15</v>
      </c>
      <c r="G24" s="14">
        <v>50</v>
      </c>
      <c r="H24" s="24" t="s">
        <v>65</v>
      </c>
    </row>
  </sheetData>
  <mergeCells count="30">
    <mergeCell ref="D23:D24"/>
    <mergeCell ref="D4:D7"/>
    <mergeCell ref="D12:D15"/>
    <mergeCell ref="F4:F6"/>
    <mergeCell ref="F12:F15"/>
    <mergeCell ref="F16:F17"/>
    <mergeCell ref="F18:F20"/>
    <mergeCell ref="F21:F22"/>
    <mergeCell ref="D16:D17"/>
    <mergeCell ref="D18:D20"/>
    <mergeCell ref="D21:D22"/>
    <mergeCell ref="A16:A20"/>
    <mergeCell ref="C16:C17"/>
    <mergeCell ref="C18:C20"/>
    <mergeCell ref="A21:A24"/>
    <mergeCell ref="B21:B24"/>
    <mergeCell ref="C21:C22"/>
    <mergeCell ref="C23:C24"/>
    <mergeCell ref="B16:B20"/>
    <mergeCell ref="A8:A15"/>
    <mergeCell ref="B8:B15"/>
    <mergeCell ref="C8:C11"/>
    <mergeCell ref="D8:D11"/>
    <mergeCell ref="C12:C15"/>
    <mergeCell ref="A1:H1"/>
    <mergeCell ref="A4:A7"/>
    <mergeCell ref="B4:B7"/>
    <mergeCell ref="C4:C7"/>
    <mergeCell ref="G2:H2"/>
    <mergeCell ref="B2:E2"/>
  </mergeCells>
  <conditionalFormatting sqref="G2:H2">
    <cfRule type="cellIs" dxfId="8" priority="7" operator="lessThan">
      <formula>25</formula>
    </cfRule>
    <cfRule type="cellIs" dxfId="7" priority="8" operator="between">
      <formula>26</formula>
      <formula>74</formula>
    </cfRule>
    <cfRule type="cellIs" dxfId="6" priority="9" operator="greaterThan">
      <formula>75</formula>
    </cfRule>
  </conditionalFormatting>
  <conditionalFormatting sqref="D4:D24">
    <cfRule type="cellIs" dxfId="5" priority="4" operator="lessThanOrEqual">
      <formula>25</formula>
    </cfRule>
    <cfRule type="cellIs" dxfId="4" priority="5" operator="between">
      <formula>25</formula>
      <formula>74</formula>
    </cfRule>
    <cfRule type="cellIs" dxfId="3" priority="6" operator="greaterThanOrEqual">
      <formula>75</formula>
    </cfRule>
  </conditionalFormatting>
  <conditionalFormatting sqref="B4:B24">
    <cfRule type="cellIs" dxfId="2" priority="1" operator="lessThanOrEqual">
      <formula>25</formula>
    </cfRule>
    <cfRule type="cellIs" dxfId="1" priority="2" operator="between">
      <formula>26</formula>
      <formula>74</formula>
    </cfRule>
    <cfRule type="cellIs" dxfId="0" priority="3" operator="greaterThanOrEqual">
      <formula>75</formula>
    </cfRule>
  </conditionalFormatting>
  <pageMargins left="0.7" right="0.7" top="0.75" bottom="0.75" header="0.3" footer="0.3"/>
  <pageSetup orientation="portrait" horizontalDpi="300" verticalDpi="300" r:id="rId1"/>
  <ignoredErrors>
    <ignoredError sqref="D4 D8 D21 D23 D16 D18 D12" formulaRange="1"/>
  </ignoredErrors>
  <extLst>
    <ext xmlns:x14="http://schemas.microsoft.com/office/spreadsheetml/2009/9/main" uri="{CCE6A557-97BC-4b89-ADB6-D9C93CAAB3DF}">
      <x14:dataValidations xmlns:xm="http://schemas.microsoft.com/office/excel/2006/main" count="3">
        <x14:dataValidation type="list" allowBlank="1" showInputMessage="1" showErrorMessage="1">
          <x14:formula1>
            <xm:f>Hoja2!$A$1:$A$3</xm:f>
          </x14:formula1>
          <xm:sqref>G4:G6 G10 G11 G12:G15 G16:G17 G23 G24</xm:sqref>
        </x14:dataValidation>
        <x14:dataValidation type="list" allowBlank="1" showInputMessage="1" showErrorMessage="1">
          <x14:formula1>
            <xm:f>Hoja2!$B$1:$B$4</xm:f>
          </x14:formula1>
          <xm:sqref>G7 G8</xm:sqref>
        </x14:dataValidation>
        <x14:dataValidation type="list" allowBlank="1" showInputMessage="1" showErrorMessage="1">
          <x14:formula1>
            <xm:f>Hoja2!$C$1:$C$5</xm:f>
          </x14:formula1>
          <xm:sqref>G9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selection activeCell="C6" sqref="C6"/>
    </sheetView>
  </sheetViews>
  <sheetFormatPr baseColWidth="10" defaultRowHeight="15" x14ac:dyDescent="0.25"/>
  <sheetData>
    <row r="1" spans="1:3" x14ac:dyDescent="0.25">
      <c r="A1">
        <v>100</v>
      </c>
      <c r="B1">
        <v>100</v>
      </c>
      <c r="C1">
        <v>100</v>
      </c>
    </row>
    <row r="2" spans="1:3" x14ac:dyDescent="0.25">
      <c r="A2">
        <v>50</v>
      </c>
      <c r="B2">
        <v>50</v>
      </c>
      <c r="C2">
        <v>75</v>
      </c>
    </row>
    <row r="3" spans="1:3" x14ac:dyDescent="0.25">
      <c r="A3">
        <v>0</v>
      </c>
      <c r="B3">
        <v>25</v>
      </c>
      <c r="C3">
        <v>50</v>
      </c>
    </row>
    <row r="4" spans="1:3" x14ac:dyDescent="0.25">
      <c r="B4">
        <v>0</v>
      </c>
      <c r="C4">
        <v>25</v>
      </c>
    </row>
    <row r="5" spans="1:3" x14ac:dyDescent="0.25">
      <c r="C5">
        <v>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_dlc_DocId xmlns="ae9388c0-b1e2-40ea-b6a8-c51c7913cbd2">H7EN5MXTHQNV-662-3004</_dlc_DocId>
    <_dlc_DocIdUrl xmlns="ae9388c0-b1e2-40ea-b6a8-c51c7913cbd2">
      <Url>https://www.mincultura.gov.co/prensa/noticias/_layouts/15/DocIdRedir.aspx?ID=H7EN5MXTHQNV-662-3004</Url>
      <Description>H7EN5MXTHQNV-662-3004</Description>
    </_dlc_DocIdUrl>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o" ma:contentTypeID="0x010100FDA341872286834AB0D54B93028EBD96" ma:contentTypeVersion="2" ma:contentTypeDescription="Crear nuevo documento." ma:contentTypeScope="" ma:versionID="af9882422a04ea6c210bf5d297301c2e">
  <xsd:schema xmlns:xsd="http://www.w3.org/2001/XMLSchema" xmlns:xs="http://www.w3.org/2001/XMLSchema" xmlns:p="http://schemas.microsoft.com/office/2006/metadata/properties" xmlns:ns1="http://schemas.microsoft.com/sharepoint/v3" xmlns:ns2="ae9388c0-b1e2-40ea-b6a8-c51c7913cbd2" targetNamespace="http://schemas.microsoft.com/office/2006/metadata/properties" ma:root="true" ma:fieldsID="d0f0e5129732e54c1667a323f30384e6" ns1:_="" ns2:_="">
    <xsd:import namespace="http://schemas.microsoft.com/sharepoint/v3"/>
    <xsd:import namespace="ae9388c0-b1e2-40ea-b6a8-c51c7913cbd2"/>
    <xsd:element name="properties">
      <xsd:complexType>
        <xsd:sequence>
          <xsd:element name="documentManagement">
            <xsd:complexType>
              <xsd:all>
                <xsd:element ref="ns1:PublishingStartDate" minOccurs="0"/>
                <xsd:element ref="ns1:PublishingExpirationDate"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internalName="PublishingStartDate">
      <xsd:simpleType>
        <xsd:restriction base="dms:Unknown"/>
      </xsd:simpleType>
    </xsd:element>
    <xsd:element name="PublishingExpirationDate" ma:index="9" nillable="true" ma:displayName="Fecha de finalización programada"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e9388c0-b1e2-40ea-b6a8-c51c7913cbd2" elementFormDefault="qualified">
    <xsd:import namespace="http://schemas.microsoft.com/office/2006/documentManagement/types"/>
    <xsd:import namespace="http://schemas.microsoft.com/office/infopath/2007/PartnerControls"/>
    <xsd:element name="_dlc_DocId" ma:index="10" nillable="true" ma:displayName="Valor de Id. de documento" ma:description="El valor del identificador de documento asignado a este elemento." ma:internalName="_dlc_DocId" ma:readOnly="true">
      <xsd:simpleType>
        <xsd:restriction base="dms:Text"/>
      </xsd:simpleType>
    </xsd:element>
    <xsd:element name="_dlc_DocIdUrl" ma:index="11"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A2DA5EA-196F-4788-B9D3-566EBEF8553A}"/>
</file>

<file path=customXml/itemProps2.xml><?xml version="1.0" encoding="utf-8"?>
<ds:datastoreItem xmlns:ds="http://schemas.openxmlformats.org/officeDocument/2006/customXml" ds:itemID="{5DFEEF59-FD1E-43E5-A40E-FAA727FA8A59}"/>
</file>

<file path=customXml/itemProps3.xml><?xml version="1.0" encoding="utf-8"?>
<ds:datastoreItem xmlns:ds="http://schemas.openxmlformats.org/officeDocument/2006/customXml" ds:itemID="{911B05A5-DF93-420A-9C8E-1064F0FA8C2F}"/>
</file>

<file path=customXml/itemProps4.xml><?xml version="1.0" encoding="utf-8"?>
<ds:datastoreItem xmlns:ds="http://schemas.openxmlformats.org/officeDocument/2006/customXml" ds:itemID="{81133298-26A0-461D-A859-5D1FC15DC93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Autodiagnostico</vt:lpstr>
      <vt:lpstr>Hoja2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equinones</dc:creator>
  <cp:lastModifiedBy>Enit Viviana Garcia Rivera</cp:lastModifiedBy>
  <dcterms:created xsi:type="dcterms:W3CDTF">2020-04-22T13:11:26Z</dcterms:created>
  <dcterms:modified xsi:type="dcterms:W3CDTF">2020-11-13T21:28:27Z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0x010100FDA341872286834AB0D54B93028EBD96</vt:lpwstr>
  </property>
  <property fmtid="{D5CDD505-2E9C-101B-9397-08002B2CF9AE}" pid="3" name="_dlc_DocIdItemGuid">
    <vt:lpwstr>035fe368-bc1a-4af4-9ef3-8f3b6b5f0116</vt:lpwstr>
  </property>
</Properties>
</file>