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24226"/>
  <mc:AlternateContent xmlns:mc="http://schemas.openxmlformats.org/markup-compatibility/2006">
    <mc:Choice Requires="x15">
      <x15ac:absPath xmlns:x15ac="http://schemas.microsoft.com/office/spreadsheetml/2010/11/ac" url="X:\DespachoMinistro\Oficina de Planeacion\053-CARPETA SEGUIMIENTO METAS\2020\Informes PEI\"/>
    </mc:Choice>
  </mc:AlternateContent>
  <xr:revisionPtr revIDLastSave="0" documentId="13_ncr:1_{00538AE9-1787-4B42-8D9B-BF778097AB95}" xr6:coauthVersionLast="45" xr6:coauthVersionMax="45" xr10:uidLastSave="{00000000-0000-0000-0000-000000000000}"/>
  <bookViews>
    <workbookView xWindow="-120" yWindow="-120" windowWidth="29040" windowHeight="15840" tabRatio="869" xr2:uid="{00000000-000D-0000-FFFF-FFFF00000000}"/>
  </bookViews>
  <sheets>
    <sheet name="Plan_Estrategico_Institucio_(0)" sheetId="11" r:id="rId1"/>
  </sheets>
  <definedNames>
    <definedName name="_xlnm._FilterDatabase" localSheetId="0" hidden="1">'Plan_Estrategico_Institucio_(0)'!$A$4:$T$77</definedName>
    <definedName name="_xlnm.Print_Area" localSheetId="0">'Plan_Estrategico_Institucio_(0)'!$A$1:$O$79</definedName>
    <definedName name="MIPG_1">#REF!</definedName>
    <definedName name="OBES_0">#REF!</definedName>
    <definedName name="OBES_1">#REF!</definedName>
    <definedName name="OBES_2">#REF!</definedName>
    <definedName name="OBES_3">#REF!</definedName>
    <definedName name="OBES_4">#REF!</definedName>
    <definedName name="OBES_5">#REF!</definedName>
    <definedName name="OBES_6">#REF!</definedName>
    <definedName name="OBES_7">#REF!</definedName>
    <definedName name="OBES_8">#REF!</definedName>
    <definedName name="TIPO_G">#REF!</definedName>
    <definedName name="_xlnm.Print_Titles" localSheetId="0">'Plan_Estrategico_Institucio_(0)'!$4:$4</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<sst xmlns="http://schemas.openxmlformats.org/spreadsheetml/2006/main" count="418" uniqueCount="266">
  <si>
    <t>Formulación, desarrollo y actualización del marco normativo del sector cultura</t>
  </si>
  <si>
    <t>Oficina Asesora Jurídica</t>
  </si>
  <si>
    <t>Iniciativas legislativas presentadas ante el Congreso que inciden en el sector cultura, conceptualizadas</t>
  </si>
  <si>
    <t>Marco normativo generado para el desarrollo de la economia naranja</t>
  </si>
  <si>
    <t>Levantamiento y acceso de información del sector cultura</t>
  </si>
  <si>
    <t>Creadores y gestores culturales vinculados a los Beneficios Económicos Periódicos - BEPS</t>
  </si>
  <si>
    <t>Municipios acompañados en el desarrollo de estrategias de Nodos de Emprendimiento Cultural</t>
  </si>
  <si>
    <t>Colectivos de mujeres atendidos con fortalecimiento de sus habilidades y capacidades de gestión.</t>
  </si>
  <si>
    <t>Áreas de Desarrollo Naranja (ADN) implementadas</t>
  </si>
  <si>
    <t>Fortalecimiento de los procesos de reparación colectiva de las comunidades con enfoque diferencial</t>
  </si>
  <si>
    <t>Medidas de reparación atendidas</t>
  </si>
  <si>
    <t>Ampliar la oferta institucional que contribuya al cierre de brechas sociales, impulsando las manifestaciones artísticas y culturales, los talentos creativos, la innovación y el desarrollo de nuevos emprendimientos.</t>
  </si>
  <si>
    <t>Libros digitales dispuestos al público por la Biblioteca Nacional de Colombia</t>
  </si>
  <si>
    <t>Formación para las artes, la cultura y la economía creativa</t>
  </si>
  <si>
    <t>Personas beneficiadas por programas de formación artística y cultural</t>
  </si>
  <si>
    <t>Colectivos de comunicación fortalecidos en narrativas, creación y comunicación</t>
  </si>
  <si>
    <t>Impulso del consumo nacional de bienes y servicios artísticos y culturales</t>
  </si>
  <si>
    <t>Visitas de usuarios a los contenidos de la plataforma Retina Latina registradas</t>
  </si>
  <si>
    <t>Impulso de la difusión y el conocimiento de las expresiones artísticas y culturales</t>
  </si>
  <si>
    <t>Sinfónica</t>
  </si>
  <si>
    <t>Establecer alianzas estratégicas para la consecución de recursos que apoyen el desarrollo de procesos culturales.</t>
  </si>
  <si>
    <t>Instrumentos de Financiación diseñados y puestos en marcha (FIDETER, FNG, Aldea)</t>
  </si>
  <si>
    <t>Valor de los recursos técnicos y/o financieros gestionados a través de procesos de cooperación.</t>
  </si>
  <si>
    <t>Generar y consolidar espacios que faciliten entornos apropiados para el desarrollo de los procesos y proyectos artísticos y culturales</t>
  </si>
  <si>
    <t>Estructuración, construcción, adecuación y/o dotación de espacios para el desarrollo de las expresiones y manifestaciones culturales y artísticas propias de los territorios.</t>
  </si>
  <si>
    <t>Espacios físicos adecuados y/o mantenidos para el desarrollo de las funciones museológicas</t>
  </si>
  <si>
    <t>Circuitos regionales para la movilidad de los procesos y prácticas artísticas y culturales, diseñados y en funcionamiento</t>
  </si>
  <si>
    <t>Transmisión y conservación de los oficios de las artes y el patrimonio cultural para el desarrollo social de los territorios- Memoria en las manos</t>
  </si>
  <si>
    <t>Escuelas Taller de Colombia creadas</t>
  </si>
  <si>
    <t>Talleres Escuela creadas</t>
  </si>
  <si>
    <t>Fortalecimiento de la función social del patrimonio cultural con enfoque de promoción de las identidades culturales desde los territorios - Memoria de los Territorios</t>
  </si>
  <si>
    <t>Elementos inscritos en las Listas Representativas de Patrimonio Cultural Inmaterial y de Bienes de Interés Cultural de la Nación.</t>
  </si>
  <si>
    <t>Planes de conservación de colecciones ejecutados</t>
  </si>
  <si>
    <t>Estímulos otorgados a proyectos artísticos y culturales</t>
  </si>
  <si>
    <t>Generación de “valor agregado naranja” en el sector productivo a partir del patrimonio cultural.</t>
  </si>
  <si>
    <t>Escuela Taller Naranja creada</t>
  </si>
  <si>
    <t>Unidades de negocio bajo el modelo de la Diáspora Africana en Colombia apoyadas</t>
  </si>
  <si>
    <t>Promoción de una gerencia efectiva de los recursos físicos y financieros</t>
  </si>
  <si>
    <t>Porcentaje de ejecución presupuestal</t>
  </si>
  <si>
    <t>Oficina Asesora de Planeación</t>
  </si>
  <si>
    <t>Porcentaje de reducción de gastos de logística, tiquetes, viáticos y publicidad (austeridad de gasto)</t>
  </si>
  <si>
    <t>Aseguramiento y fortalecimiento del Modelo Integrado de Planeación y Gestión en el Ministerio de Cultura</t>
  </si>
  <si>
    <t>Articulación y mejoramiento del Sistema Integrado de Gestión Institucional</t>
  </si>
  <si>
    <t>Oficina de Control Interno</t>
  </si>
  <si>
    <t>Cumplimiento del Programa Anual de Auditorias Internas.</t>
  </si>
  <si>
    <t>Fortalecimiento de las estrategias de transparencia, participación y servicio al ciudadano</t>
  </si>
  <si>
    <t>Fortalecimiento de las políticas de gestión del Talento Humano</t>
  </si>
  <si>
    <t>Nivel de satisfacción de las capacitaciones realizadas</t>
  </si>
  <si>
    <t>Capacidad en la prestación de servicios de tecnología</t>
  </si>
  <si>
    <t>Fortalecimiento de la implementación de los instrumentos archivísticos para facilitar su utilización y garantizar su conservación y preservación a largo plazo.</t>
  </si>
  <si>
    <t>Instrumentos archivísticos implementados en el Ministerio de Cultura</t>
  </si>
  <si>
    <t>Fortalecimiento de la gestión jurídica de la entidad</t>
  </si>
  <si>
    <t>Porcentaje de fallos a favor de procesos judiciales en donde participe la entidad</t>
  </si>
  <si>
    <t xml:space="preserve">Obras artísticas creadas y exhibidas en los salones nacionales y regionales de artistas  </t>
  </si>
  <si>
    <t>Vincular la conservación, protección,  recuperación y nuevas dinámicas  del patrimonio material (mueble e inmueble)  a los procesos productivos propios de los territorios - Memoria Construida</t>
  </si>
  <si>
    <t>Particpación en la formulación y ejecución de los de los planes  conmemorativos al Bicentenario 1819-1823. con enfoque territorial</t>
  </si>
  <si>
    <t xml:space="preserve">El Ministerio cuenta con los equipos apropiados para realizar sus actividades </t>
  </si>
  <si>
    <t>Territorios con política de turismo cultural implementada</t>
  </si>
  <si>
    <t>Pilotos de PCI en contextos Urbanos PCIU implementados</t>
  </si>
  <si>
    <t>Para el 2019 se establece una meta del 50% considerando que se desarrollará el proceso de dialogo cultural con los representantes de la MPC,  para la vigencia 2020 se tiene previsto iniciar el proceso de dialogo cultural con los representantes de las lenguas criollas. El cumplimiento del proceso de concertación y protocolización con Pueblos Indígenas corresponde al 75% y Lenguas criollas al 25%, como resultado una meta del 100%_x000D_
Hito 1: Desarrollo de mesa de concertación con los representantes de los Pueblos indígenas. 20%: Se convocó al desarrollo de una sesión de la Mesa Permanente de Concertación, el 3, 4 y 5 de junio, con la participación de representantes de la ONIC, OPIAC, CIT, Gobierno Mayor, AICO, Delegado de Congresistas Indígenas, MinCultura, Mintic, Mineducación, Instituto Caro y Cuervo, Defensoría del Pueblo, Procuraduría General de la Nación, así como la secretaria técnica de Pueblos Indígenas de Colombia y Mininterior._x000D_
Se acordó que el Ministerio de Cultura apoyará a ONIC, AICO y Gobierno Mayor para la retroalimentación del Plan Decenal de Lenguas dentro de los territorios. Contratación de un experto lingüista indígena para la CIT_x000D_
hito 2: Desarrollo de convenios para proceso de retroalimentación del Plan Decenal de Lenguas con las comunidades indígenas. 15%: A fecha de corte ya se encuentran suscritos los convenios con Gobierno Mayor por $38.000.000, ONIC por $141.360.656 y AICO por $62.740.000, para realizar un evento con representantes de los pueblos indígenas y organizaciones filiales, en los cuales se desarrollarán espacios de diálogo cultural con el fin de retroalimentar el documento del Plan Decenal de Lenguas Nativas. Sistematización de la experiencia y aportes del encuentro nacional de los Pueblos y Organizaciones Indígenas sobre el Plan Decenal de Lenguas Nativas._x000D_
Hito 3: Documento final con retroalimentación y observaciones al Plan Decenal de Lenguas. 15%: El cumplimiento de este hito se tiene previsto para el mes de diciembre.</t>
  </si>
  <si>
    <t>Entidades territoriales que incluyen el componente cultural en sus planes de desarrollo</t>
  </si>
  <si>
    <t>El resultado de este indicador se analizará en el 2020, cuando los nuevos Alcaldes y Gobernadores incluyan en su Plan de Desarrollo el componente cultural. En esta vigencia, la Dirección de Fomento Regional se encuentra adelantando una metodología denominada Los Acuerdos sociales por la cultura, como un ejercicio de participación que convoca a la ciudadanía y a los aspirantes a las alcaldías acordar acciones estratégicas que favorezcan el acceso de la comunidad a bienes y servicios culturales. Se convierten en un primer paso del proceso de planeación participativa, para la construcción del componente cultural de los futuros planes de desarrollo territoriales.</t>
  </si>
  <si>
    <t>Se han suscrito los convenios de asociación: ASOCIACION CONSEJO DE AUTORIDADES DEL PUEBLO WOUNAAN DE COLOMBIA WOUNDEKO por $45.000.000, ONIC por $208.000.000, Consejo Comunitario de Curbaradó por $50.000.000, Resguardo Indígena San Lorenzo por $50.000.000, Consejo Comunitario de Jiguamiando por $30.000.000, Corporación Clepsidra tendiente al cumplimiento de lo ordenado en la Sentencia de Restitución de Tierras 007 de 2014 por $40.000.0000 y Consejo Comunitario de Yurumangui por $65.000.000. De los convenios pendientes, uno se encuentra en proceso de firmas en secretaria general (Consejo Comunitario renacer Negro por $60.040.000) y plan de reparacion colectiva de Bojayá se encuentra en proceso de elaboración del CDP por $50.000.000 el cual requiere documentación soporte. De 9 convenios proyectados se han logrado suscribir 7 lo cual da como resultado de avance en el hito 1 del 39% sobre el 50%. _x000D_
Avance hito 2 Realizar la supervisión de los avances de las acciones establecidas en el convenio, a través de la revisión de informes presentadas por las organizaciones (25%): Realizar la supervisión de los avances de las acciones establecidas en el convenio, a través de la revisión de informes presentadas por las organizaciones (25%). A fecha de corte se ha avanzado en acciones con los siguientes convenios: ASOCIACION CONSEJO DE AUTORIDADES DEL PUEBLO WOUNAAN DE COLOMBIA WOUNDEKO,  ONIC, Consejo Comunitario de Curbaradó, resguardo indígena San Lorenzo, Consejo Comunitario de Jiguamiando y Corporación Clepsidra, es decir que 6 convenios ya tienen acciones adelantadas a la fecha de corte, adicionalmente el consejo comunitario Yurumangui iniciará acciones en el mes de octubre. Estos avances de acciones de los convenios representan un 17% de avance sobre el 25% del hito._x000D_
Avance hito 3:  Gestionar la liquidación de convenios (25%): Este hito está proyectado para cumplirse en el mes de diciembre.</t>
  </si>
  <si>
    <t>Nuevos contenidos visuales, sonoros y convergentes de comunicación cultural creados</t>
  </si>
  <si>
    <t>Promedio de libros leídos por la población colombiana entre 5 y 11 años (ECC)</t>
  </si>
  <si>
    <t xml:space="preserve">La Meta esta proyectada para el 2020, por lo cual no se reporta avance. _x000D_
_x000D_
La fuente de verificación de este indicador es la Encuesta de Consumo Cultural y los reportes se realizarán de acuerdo con el cronograma estadístico del DANE en 2020 y 2022. </t>
  </si>
  <si>
    <t xml:space="preserve">Se ha dado cumplimiento del 100% a la meta proyectada. _x000D_
_x000D_
Se llevaron a cabo 543 asistencias técnicas y 6 adicionales por requerimiento de las regiones, para un acumulado de 549 equivalente al 101,1%. _x000D_
</t>
  </si>
  <si>
    <t xml:space="preserve">El sábado 14 de septiembre en la ciudad de Bogotá, se dio apertura al 45SNA en la Galería Santa Fe. El evento que se realizará hasta el 4 de noviembre presenta a 166 artistas, en 11 sedes.  _x000D_
_x000D_
https://www.periodicoarteria.com/SNA/Inauguran-Salon-Nacional-de-Artistas </t>
  </si>
  <si>
    <t>El porcentaje de reducción en gastos de logística va en 2.53%, tiquetes el 5.53% y el de viáticos el 20%.</t>
  </si>
  <si>
    <t xml:space="preserve">_x000D_
A la fecha se ha fortalecido  1 colectivo de Comunicación en Montes de María -Encuentro de Comunicación realizado el   donde se intercambiaron experiencias y se fortalecieron los procesos de comunicación_x000D_
 "Colectivo de Comunicación Monte de María Linea 21"_x000D_
_x000D_
Los ganadores  de la  primera fase de la Convocatoria "Becas de Comunicación y Territorio"   fuerón los siguientes colectivos de comunciación:_x000D_
_x000D_
2. Resguardo Indígena Páez de Corinto_x000D_
3. Resguardo Indígena Arhuaco de la Sierra Nevada_x000D_
4.Cabildo Indígena de Pastás_x000D_
5. Asociación Agropecuaria Vereda de Chapacual_x000D_
6. Asociación Campesina de Inzá Tierradentro_x000D_
7. Asociación Agrocomunitaria el Porvenir_x000D_
8. Asociación de Comunicadores de Nuquí " Colectivo EN PUJA"_x000D_
9. Asociación de Mujeres Afrodescendientes del Norte del Cauca ASOM_x000D_
10. Colectivo de Comunicaciones Narradoras y Narradores de la Memoria Kucha Suto de San Basilio de Palenque_x000D_
_x000D_
La Dirección de Comunicaciones cumplió con el fortalecimiento de los 10 colectivos a través  de asistencia técnica, apoyo a la formación y apoyo a la producción de contenidos mediáticos propios. </t>
  </si>
  <si>
    <t>Nov. Se han aprobado $11,359,9, mill. de Gestión de Recursos de Cooperación, los cuales representan el 111,3% de la meta anual de 2019 ( $10,000 mill.) siendo los más representativos los aportes de AECID para formación en  Cocina de la Escuela Taller de Pasto por $525,1 mill.</t>
  </si>
  <si>
    <t>Con corte a Noviembre 30 de 2019, producto de las reuniones concertadas entre las Direcciones y áreas y el Programa Nacional de Concertación Cultural, se identificaron los proyectos a los cuales se les hizo seguimiento según los lineamientos estratégicos de cada una, así:_x000D_
_x000D_
Dirección de Artes: 316_x000D_
Dirección de Cinematografía: 10_x000D_
Dirección de Patrimonio: 13_x000D_
Dirección de Poblaciones: 13_x000D_
Dirección de Comunicaciones: 12_x000D_
Dirección de Fomento Regional: 59_x000D_
Museo Nacional: 5_x000D_
_x000D_
Para un total de: 428</t>
  </si>
  <si>
    <t xml:space="preserve"> En MaguaRED se aumentaron las visitas demostrando que la temática sobre patrimonio es de gran interés de nuestros usuarios. Maguaré tuvo un aumento en sus visitas dado el estreno del álbum Lero Lero Candelero de Jorge Velosa y la campaña de difusión en redes sociales y como respuesta también a la activación del Instagram de la EDCPI. En el avance cuantitativo se suman los usuarios del mes de noviembre: 60.123. Los usuarios acumulados en la linea base a 2019 en las plataformas Maguaré y MaguaRED son: 1.700.038 Nuevos usuarios de enero a noviembre de 2019: 590.151                                                                  _x000D_
A la fecha se encuentran alojados y al aire 875 contenidos en MaguaRED y 686 en Maguaré.  </t>
  </si>
  <si>
    <t>Para el 2019 se cumplió la meta establecida con la postulación de Los conocimientos tradicionales asociados al Barniz de Pasto, Mopa-Mopa (CUAL) cuya decisión de inscripción la tomará la UNESCO en el 2021.</t>
  </si>
  <si>
    <t>A la fecha se han inscrito en la lista representativa  las siguientes manifestaciones y bienes:_x000D_
1. Los conocimientos tradicionales asociados al Barniz de Pasto, Mopa-Mopa.  2. Los Saberes y tradiciones asociadas al Viche - Biche del Pacifico.  _x000D_
3. PES de la manifestación de la Semana Santa de Ciénaga de Oro, Córdoba 4. La pesca artesanal en el río Magdalena.- _x000D_
_x000D_
A la fecha se cumple la meta con los  4 Bienes y manifestaciones inscritos en las Listas Representativas de Patrimonio Cultural Inmaterial y de Bienes de Interés Cultural (Unesco y Nacional).</t>
  </si>
  <si>
    <t>Se entregaron 800.000 ejemplares de los dos títulos de "Historias de la historia de Colombia" que hacen parte de la serie Leer es mi cuento (400.000 de cada título).Estos ejemplares se distribuyeron a nivel nacional con destino a los centros musicales de la Fundación Nacional Batuta donde se implementa el programa Música para la Reconciliación, Ferias Regionales  del libro apoyadas por el Ministerio de Cultura, instituciones educativas, escuelas municipales de música y danza, salas de lectura y bibliotecas inscritas en la campaña Leer es mi cuento en la Biblioteca.</t>
  </si>
  <si>
    <t>Se creó la escuela taller en villa del rosario y se formuló el proceso de formacion en jardineria con el apoyo de la escuela talle de cali. _x000D_
_x000D_
Con esta creación se cumple la meta establecida para el 2019.</t>
  </si>
  <si>
    <t>Para el 2019, se creó la escuela taller naranja y va a estar ubicada en cartagena bolívar quien se encuentra adelantando los procedimientos para la comercializacion con las demas escuelas taller._x000D_
Con esta creación se cumple la meta establecida para el 2019</t>
  </si>
  <si>
    <t xml:space="preserve">A Dic  La dirección de patrimonio finalizó el proceso de validación de los lineamientos de la política de turismo cultural realizado durante el 2do semestre de 2019. _x000D_
El evento de turismo culturalse reqalizo  conjuntamente con el Viceministerio de turismo  el 13,14 y 15 de noviembre en la ciudad de Popayán._x000D_
</t>
  </si>
  <si>
    <t xml:space="preserve">Se han desarrollado 7 pilotajes de la caja de herramientas con comunidades en 7 ciudades diferentes del país esto ha permitido que las comunidades cuentan con nuevos insumos de conocimientos y de planificación del patrimonio cultural inmaterial en contextos urbanos de forma participativa._x000D_
Además, a través de las "Becas para la implementación de la metodología de patrimonio cultural inmaterial en contextos urbanos", comunidades de Bogotá, Neiva y Montería tendrán la oportunidad de implementar la caja de herramientas en el marco del fortalecimiento de sus propias estrategias de salvaguardia. </t>
  </si>
  <si>
    <t>Se ha iniciado el acercamiento con el área de agenda legislativa y  en el  marco del Plan Nacional de Desarrollo se modificó el artículo 10 de la Ley 397 de 1997._x000D_
Por otro lado, de conformidad con el Decreto 2120 de 2018 una de las actividades establecidas en cabeza de esta oficina se encuentra la aplicación del régimen sancionatorio establecido en el artículo 15 de la Ley 397 de 1997 modificado por el artículo 10 de la Ley 1185 de 2008, y se identificó una falencia normativa en las disposicones que generan tropiezos en la gestión de la protección del patrimonio cultural, para este efecto, se ha realizado la contratación del abogado Alejandro Badillo del contrato No. 3216/19 con el objeto “Prestar servicios profesionales para acompañar la gestión de las actividades propias de la Oficina Jurídica, en especial, las relacionadas con la agenda regulatoria de la Entidad.”, donde dentro de sus obligaciones especiales se encuentran: Preparar proyectos de ley, decretos, resoluciones, y demás actos administrativos  sometidos a su consideración."_x000D_
_x000D_
Esta contratación se realiza con el fin de dar cumplimiento al plan estratégico institucional a cargo de esta Oficina planteada para el cuatrienio</t>
  </si>
  <si>
    <t>Desde el proyecto de Fortalecimiento de Capital Humano se aplicó la ruta metodológica que permitió el  diseño de cualificaciones para las tres categorías de la economía naranja así: _x000D_
Categoría 1 artes y patrimonio:   1. Asistencia de escenográfica y de utilería, 2.Diseño y coordinación de escenografía y utilería, 3. Artes circenses, 4.Carpintería de ribera, 5.Maquillaje artístico, 6. Iluminación para las artes escénicas y audiovisuales, 7.Vestuario artístico, 8.Cocina tradicional. 9.Narración.  En Cualificaciones con componentes 1&amp;2 construidos y verificados están: 10.Ejecución e interpretación de la danza, 11. Dirección coreográfica y formación en danza 12.Construcción tradicional con tierra 13. Sonido para espectáculos artísticos _x000D_
Categoría  2 Industrias Creativas: _x000D_
14.Estudios literarios, 15. Animación y promoción a la lectura, 16. Camarografo (Análisis Funcional)_x000D_
Categoría  3 Creaciones funcionales: Se adelanto la etapa A: Caracterización y  B Análisis de Brechas  de Capital Humano, se continuara con la etapa D  en 2020</t>
  </si>
  <si>
    <t xml:space="preserve">En el marco de los Proyectos liderados por la Dirección de Comunicaciones, se dió cumplimiento con el apoyo  la producción de nuevos contenidos realizados por colectivos de comunicación, Creadores de Contenidos y Niños, ampliandose la oferta de contenidos mediaticos culturales en 256 en formatos audiovisuales,convergentes y sonoros._x000D_
_x000D_
_x000D_
</t>
  </si>
  <si>
    <t>En el 2019 se implementaron los  21 talleres escuela asi:_x000D_
1.Taller Escuela en Lutheria en Carmelo- Choco_x000D_
2.Taller Escuela en madera jose felix en Quibdo- Choco _x000D_
3.Taller Escuela en Cantos de llano - Arauca _x000D_
4.Taller Escuela Cantos de llano - Meta _x000D_
5.Taller Escuela en carpinteria en Tunja_x000D_
6.Taller Escuela en linotipía  en Tunja_x000D_
7.Taller Escuela en tipos de madera en Tunja  _x000D_
8.Taller Escuela en cestería en Puerto Nariño- Amazonas _x000D_
9.Taller Escuela en ebanisteria en Puerto Nariño-Amazonas. _x000D_
10.Taller Escuela en atarrayas tejidas a mano en la montañita en caqueta. _x000D_
11.Taller Escuela en producción grafica  en Cali- valle del Cauca. _x000D_
12.Taller Escuela en Violines Caucanos en Patia- Cauca. _x000D_
13.Taller Escuela en marimba de chonta en Guapi  Cauca.  _x000D_
14.Taller Escuela en viche  en Tumaco. _x000D_
15.Taller Escuela en tejido telar vertical  en san Jacinto Bolivar _x000D_
Se implementaron  seis (6) talleres escuela en oficios tradicionales en Guapi, Timbiqui, Lopez de Micay,Villa Garzon,  Puerto Asis,Tumaco</t>
  </si>
  <si>
    <t>El 7 de noviembre se presentó ante Consejo Nacional de Patrimonio Cultural, el Plan Especial de Manejo y Protección - PEMP de Concepción en Antioquia, el cual tuvo concepto favorable. Actualmente, se encuentra en elaboración el borrador de la resolución de aprobación._x000D_
_x000D_
El 6 de diciembre se presentó ante el Consejo Nacional de Patrimonio Cultural el PEMP de Mongui en Boyacá, el cual tuvo concepto favorable. Actualmente, se encuentra en elaboración el borrador de la resolución de aprobación. _x000D_
_x000D_
Cumpliendo así con la meta establecida para la vigencia.</t>
  </si>
  <si>
    <t>En la vigencia 2019 se intervinieron 6 obras las cuales se relacionan a continuación:_x000D_
1. Intervención de la Hacienda Cañas Gordas (100%) _x000D_
2. Intervención al Monumento Los Lanceros de Rondón Pantano de Vargas, Paipa Boyacá (100%)._x000D_
3. Restauración de los monumentos del Puente de Boyacá: El Obelisco y el Monumento al Libertador (100%) _x000D_
4. Restauración de la capilla de Nuestra Señora de las Mercedes en el Centro Histórico de Salamina Caldas (100%)._x000D_
5. Casa Eduardo Santos, Tunja Boyacá (100%)._x000D_
6. Restauración integral de las ruinas del inmueble ubicado en la carrera 7 n°. 6B-30 /fragmentos (100%)._x000D_
Cumpliendo así con la meta establecida para la vigencia.</t>
  </si>
  <si>
    <t>En el marco del mes de diciembre se realizaron las siguientes actividades: _x000D_
_x000D_
-   En el Baluarte de San José se desarrollaron talleres para los aprendices de cocinas de la Escuela Taller, con chefs invitados sobre cocina internacional, y con matronas sobre cocina tradicional. _x000D_
_x000D_
Con el desarrollo de la unidad de negocio de cocinas tradicionales internacionales en el baluarte de san jose, se cumple con la meta establecida para el 2019.</t>
  </si>
  <si>
    <t>Se toma la información del informe de ejecución presupuestal generado en el Sistema de Información Financiera SIIF con corte a 31 de diciembre</t>
  </si>
  <si>
    <t>Se realizó el 100% del seguimiento al plan, con el reportes de cierre de ejecución de las metas 2019 del Pla Estrategico institucional.</t>
  </si>
  <si>
    <t>Se digitalizaron y subieron a la Biblioteca Digital 121 nuevos libros para un consolidado de 1.500 en diciembre de 2019, cantidad que sumada a la línea base, da un acumulado de 2.800 libros digitales. Incluye la producción digital de 30 títulos de la colección Daniel Samper Ortega._x000D_
Cumpliendo con el indicador en un 100%.</t>
  </si>
  <si>
    <t>Se implementó la Fase I en 150 bibliotecas públicas de 25 departamentos (266 Bibliotecas públicas postuladas) así:  i) acompañamiento técnico y formativo con 3 visitas presenciales y 2 encuentros para bibliotecarios y agentes comunitarios (108 bibliotecarios en el proceso de socialización del programa, 150 bibliotecas y comunidades rurales en el proceso formativo presencial por parte de los tutores y promotores de lectura, más de 11.000 asistencias a las actividades con la comunidad, 296 mediadores comunitarios para las Bibliotecas Rurales Itinerantes asistentes en los 7 encuentros regionales. ii) Dotación bibliográfica y tecnológica: Se realizó el proceso de adquisición, alistamiento  y entrega de la colección bibliográficas.conformada por 131 títulos, otros recursos didácticos, 3 guías metodológicas,una maleta y elementos técnológicos. iii) Incentivos estrategias de itinerancia a 145 Bibliotecas Rurales Itinerantes._x000D_
Cumpliendo con el indicador en un 100%.</t>
  </si>
  <si>
    <t xml:space="preserve">Se cuenta con los siguientes documentos realizados en la vigencia 2019:_x000D_
_x000D_
a) Documento de bases conceptuales de economía naranja._x000D_
b) Documento de estrategias de economía naranja._x000D_
_x000D_
Que constituyen en unidad el primer documento de política de Economía Naranja realizado por el Viceministerio de la Creatividad y la Economía Naranja y aprobado por el Consejo de Economía Naranja el 16-12-2019._x000D_
</t>
  </si>
  <si>
    <t>Durante el desarrollo de la vigencia 2019 se llevó a cabo la generación y fortalecimiento de un marco normativo público que propendió por el desarrollo de la economía naranja en el país destacando principalmente la ley 1943 de 2019 “ley de Financiamiento”, que luego se remplazaría por la ley 2010 de 2019 de la Nueva Reforma Tributaria; así mismo, se creó la ley 1955 de 2019 por el cual se expide el Plan Nacional de Desarrollo 2018-2022. “Pacto por Colombia, Pacto por la Equidad” y finalmente, se expidió la Resolución 1933 por la cual se establecen los requisitos del Ministerio de Cultura para la viabilidad técnica y financiera de la pertinencia cultural en los proyectos de infraestructura cultural y para las industrias culturales a ser financiados mediante la línea de redescuento con tasa compensada de la Financiera del Desarrollo Territorial S.A. FINDETER y los mecanismos para hacer su seguimiento.</t>
  </si>
  <si>
    <t>Con la ampliación de 10 a 14 subsectores de la Economía Naranja se complementó la medición de la CSCEN, agregando sectores como Diseño, Joyas y Bisutería, Publicidad y Edición de Software. La Cuenta se publicó en el mes de septiembre y su crecimiento en lo proyectado frente a la meta establecida, corresponde principalmente a la inclusión de 34 CIUUs totales y 67 CIUUs parciales en la metodología de cálculo de la participación de la economía naranja en el valor agregado nacional._x000D_
_x000D_
Por la solicitud realizada por parte del DNP y la Presidencia de la República frente al replantamiento de la formulación de la línea base del indicador transformacional del sector cultura, se añadieron nuevos sectores a la metodología de cálculo de la línea base, razón por la cual se ampliaron los subsectores de medición a 13 para la línea base y se amplió en 1 subsector adicional para la medición respecto al año 2019.</t>
  </si>
  <si>
    <t>Se finaliza el proceso de acompañamiento técnico de 2019 a los 17 nodos instalados para la formulación de planes de acción interinstitucionales y concertación/actualización de agendas creativas naranja para el 2020, teniendo como resultado la instalación en los municipios de:_x000D_
• 27 de febrero - Ibagué_x000D_
• 2 de abril – Barranquilla_x000D_
• 12 de abril – Bucaramanga_x000D_
• 25 de abril – Neiva_x000D_
• 2 de mayo – Medellín_x000D_
• 7 de mayo - Valledupar_x000D_
• 9 de mayo – Cali_x000D_
• 30 de mayo – Cartagena_x000D_
• 4 de junio - Armenia_x000D_
• 6 de junio - Manizales_x000D_
• 11 de junio - Pereira_x000D_
• 13 de junio - Pasto_x000D_
• 18 de junio – Popayán_x000D_
• 5 de julio – Cúcuta_x000D_
• 16 de julio – Santa Marta_x000D_
• 1 de agosto – Villavicencio_x000D_
• 10 de agosto – Bogotá_x000D_
_x000D_
Mediante concertación con la gobernación de Cundinamarca, la Cámara de Comercio de Bogotá, la Alcaldía Mayor de Bogotá y la Secretaría de Cultura; Se realizó una jornada de trabajo en la ciudad de Bogotá el día 19 de junio de 2019, con el fin de realizar la instalación del Nodo de Economía Naranja a través de una reunión de trabajo con instituciones públicas, sector academia y emprendedores-empresarios del sector cultural. Así mismo, En el marco de la mesa del nodo, y con el liderazgo del Ministerio de Cultura, se gestionó la firma del PACTO PARA EL FORTALECIMIENTO DE LA ECONOMÍA NARANJA BOGOTÁ – CUNDINAMARCA, para el fortalecimiento, sostenibilidad y crecimiento de la Economía Naranja en Bogotá – Cundinamarca entre los años 2019 – 2022. _x000D_
_x000D_
Lo anterior dió pie a la instalación de un nodo adicional a la meta, el cual se realizó en la ciudad de Bogotá</t>
  </si>
  <si>
    <t>El operador del proyecto, la Corporación Incluyamos, ha realizado tres encuentros con las Mujeres beneficiarias, dos de ellos subregionales y uno nacional. Los subregionales fueron en Cali y Cartagena y el nacional fue en Guatapé (Antioquia). En total dichos encuentros dejaron experiencias de aprendizajes a las mujeres en mercadeo, atención al cliente, intercambio de saberes culturales, aliados comerciales y estrategias de venta. Fueron vendidos en los circuitos comerciales un total $12.863.000 de las mercancías de las mujeres que ofertan bienes artesanales y de cocinas tradicionales. Se realizaron las piezas gráficas comprendidas en las obligaciones y contrapartidas._x000D_
_x000D_
El aumento en la cantidad de colectivos apoyados durante el primer año, correspondió a las dinámicas de la puesta en funcionamiento del convenio con la corporación Incluyamos que permitió ampliar la cobertura de los programas ofrecidos en el caribe y el pacífico y dio cabida a la inclusión de dos colectivos adicionales para la vigencia 2019</t>
  </si>
  <si>
    <t xml:space="preserve">Se concertó la siguiente agenda creativa regional:_x000D_
- Cauca, Popayán (Acuerdo de Voluntades firmado en diciembre)._x000D_
En total se logran concertar 7 agendas creativas naranja en el país durante el 2019:_x000D_
- Cesar (acuerdo de voluntades firmado en Julio)_x000D_
- Bogotá (acuerdo de voluntades firmado el 16 de agosto)_x000D_
- Nariño (acuerdo de voluntades firmado el 21 de agosto)_x000D_
- Barranquilla (acuerdo de voluntades firmado el 20 de septiembre)_x000D_
- Cali_x000D_
- Ibagué (acuerdo de voluntades firmado en noviembre)_x000D_
_x000D_
Lo anterior corresponde principalmente a la decisión tomada por las anteriores administraciones regionales de cumplir con la firma de acuerdo de voluntades, antes de terminar su periodo de mandato y dejar estipuladas y concertadas las agendas culturales y creativas de cada una de las regiones beneficiadas </t>
  </si>
  <si>
    <t>Se realizaron seguimientos permanentes, acompañamiento y solución de inquietudes a la emisión de los Decretos de delimitación de ADN en las ciudades de Medellín y Barranquilla (ciudad a la que se remitieron comentarios al proyecto de Decreto) y Cali (ciudad a la que se remitieron comentarios al proyecto de Resolución)._x000D_
_x000D_
Los Decretos de delimitación de las ciudades de Medellín y Barranquilla se firmaron y emitieron por los respectivos alcaldes en la finalización de la vigencia 2019 alcanzando un total de 4 ADN implementadas con sanción de las autoridades de cada ciudad: Medellín, Cali (2), Barranquilla._x000D_
_x000D_
El aumento en la meta corresponde principalmente a la responsabilidad que tuvieron las administraciones regionales pasadas a la hora de determinar la implementación de las ADN y firmar los decretos de delimitación de las mismas, antes de terminar el proceso de gobierno.</t>
  </si>
  <si>
    <t xml:space="preserve">La meta este indicador se había estimado de acuerdo al plan de acción de la Dirección de Cinematografía, donde se tenía previsto desarrollar el acompañamiento a (4) municipios conforme a los recursos técnicos disponibles para tal fin. No obstante, posteriormente, desde la Dirección de Cinematografía del Ministerio de Cultura en el marco Consejo Nacional de las Artes y la Cultura en Cinematografía (CNACC), el cual es presidido por el Ministerio de Cultura, en el mes de marzo de 2019 se llevó la propuesta de acompañar municipios en estrategias de circulación y formación de públicos en cine colombiano, con el fin de gestionar más recursos y ampliar el alcance de la propuesta. _x000D_
En este sentido, el CNACC aprobó una estrategia para 16 municipios, financiada con recursos del Fondo para el Desarrollo Cinematográfico (FDC) a través del desarrollo de una gran temporada de cine colombiano, la Temporada Cine Crea Colombia, en la que además se vincularon plataformas como Retina Latina y otros medios de difusión y exhibición de cine colombiano.  _x000D_
</t>
  </si>
  <si>
    <t xml:space="preserve">2.211.031 visitas hasta diciembre 31 de 2019. La estimación de las visitas de usuarios a los contenidos de la plataforma Retina Latina registradas, se hizo de acuerdo al crecimiento histórico de la plataforma en visitas de usuarios que acceden gratuitamente a ver las películas. Por esa razón, se proyectó que se llegaría a 2.000.0000 a diciembre de 2019. Sin embargo, dado que las visitas de usuarios sufren variaciones de acuerdo a la publicación efectiva de los contenidos y a su acogida, tuvimos un crecimiento en visitas en algunos meses (especialmente el mes de septiembre registró un mayor número de visitas de la media) por lo cual se superó lo proyectado. Es importante entender que la meta no es controlable ni puede ser proyectada con exactitud, dado que es resultado de la interacción efectiva de los usuarios con el proyecto, por lo cual puede sufrir variaciones.  Respecto al tipo de indicador, las visitas de usuarios a la plataforma digital Retina Latina, se refiere a las  visitas al sitio web del proyecto así como a los visionados de las películas que allí se encuentran disponibles de manera gratuita. </t>
  </si>
  <si>
    <t>Con corte a Diciembre 31 de 2019, se apoyaron a través del PNCC 4.350 proyectos y actividades culturales. De los 4.350 proyectos y actividades culturales:_x000D_
* 2.138 se apoyaron mediante convocatoria pública por las siguientes líneas de acción: _x000D_
L1 Leer es mi cuento, 72 proyectos; _x000D_
L2 Actividades artísticas y culturales de duración limitada, 773 proyectos;_x000D_
L3 Fortalecimiento de espacios culturales, 205 proyectos;_x000D_
L4 Programas de formación artística y cultural, 742 proyectos; _x000D_
L5 Emprendimiento cultural, 53 proyectos;_x000D_
L6 Circulación artística a escala nacional, 72 proyectos; _x000D_
L7 Fortalecimiento cultural a contextos poblacionales específicos, 175 proyectos y,_x000D_
L8 Igualdad de oportunidades culturales para la población en situación de discapacidad, 46 proyectos._x000D_
* 100 Salas concertadas_x000D_
* y 62 proyectos y actividades artísticas, en: Ant. 9, Atlan. 1, San Andrés 1,  Btá. 14, Bol. 3, Cal. 2, Cau. 1, Cho. 2, Cund. 3, Huila 4, Internal. 1, Nal. 7, Nariño 1, Nte. Sant. 1, Sant. 2, Tol. 1 y Valle 9._x000D_
* 2.050 corresponden a la línea base del indicador.</t>
  </si>
  <si>
    <t>El 23 de diciembre finalizan las actividades relacionadas con el convenio 2981-19 con la Corporación Interactuar y se entregan los siguientes productos:_x000D_
- Programa para el fortalecimiento de habilidades gerenciales de emprendedores culturales diseñado_x000D_
- Caracterización de los emprendedores participantes en la implementación del programa._x000D_
- Implementación de los tres módulos (organizacional, mercadeo cultura, gestión financiera) del curso para habilidades gerenciales del programa de fortalecimiento para emprendedores culturales en los siguientes 14 municipios: Uribia, Santa Marta, Valledupar, Apartadó, Quibdó, Buenaventura, Guapi, Pasto, Mocoa, Puerto Asís, Leticia, Inírida, Villavicencio, Yopal_x000D_
- Implementación de los tres módulos (Turismo Sostenible, Normas y técnicas de calidad y Servicio al cliente) del curso de Turismo Cultural del Programa de fortalecimiento para emprendedores culturales en los siguientes 6 municipios: Leticia, Puerto Nariño, Zipaquirá, Sesquilé, Sáchica, Monguí. _x000D_
_x000D_
Con lo anterior se realiza la liquidación del convenio beneficiando a un total de 60 participantes en materia de asistencia técnica</t>
  </si>
  <si>
    <t>Se han adelantado las auditorias acorde al programa anual de auditorias, vigencia 2019.  Se entregaron los informes resultado de las auditorias internas de gestión realizadas al Subsistma de Salud y Seguridad en el Trabajo y a los Inventarios de Bienes Patrimoniales.  Se dió inicio a la auditoria Interna de Gestión del Programa de Fortalecimiento a Museos.  Se presento el informe consolidado con los resultados de las Auditorias Internas de Gestión realizadas durante el 2019.  Debido a la falta de personal en el  cuarto trimestre no fue posible adelantar todas las auditorias internas programadas, quedo faltando la Auditoria Interna al Programa Nacional de Escuelas Taller y las Cualificaciones</t>
  </si>
  <si>
    <t xml:space="preserve">Se realizo un diagnostico por cada Subsistemas para ver su avance con respectos a las normas que los rigen encontrando el siguiente estado:_x000D_
•	Sistema de Gestión de Calidad ISO 9001:2015: 100%_x000D_
•	Sistema de Gestión Ambiental ISO 14001:2015: 74%_x000D_
•	Sistema de Gestión Seguridad de la Información ISO 27001:2013: 57% Controles: 47%_x000D_
•	Sistema de Gestión Salud y Seguridad en el Trabajo Dec.1072 Resol. 0312: 85%_x000D_
_x000D_
_x000D_
Con base en este esquema se estableció un plan  de integración el cual se encuentra en un 60% de ejecución de acuerdo con los diagnósticos de cada subsistema y las actividades planificadas para cada uno de los mismos a 31 de diciembre de 2019._x000D_
_x000D_
_x000D_
</t>
  </si>
  <si>
    <t xml:space="preserve">Se implemento en un 43% las siete dimensiones que corresponde a la operatividad del Modelo Integrado de Planeación y Gestión, los principales avances se han dado en la Dimensión de Direccionamiento Estratégico, Talento Humano, Gestión con Valores para resultados, Control Interno y Evaluación de Resultados._x000D_
_x000D_
En la dimensión de direccionamiento estratégico se generó el análisis de contexto para la Planeación estratégica Institucional, se levantaron los Planes Acción y se documentó los procedimientos para la formulación de estos planes, En la Dimensión de Talento Humano se logro la formulación y cumplimiento del Plan GETH y los Planes de Capacitación, Vacantes, Seguridad Salud y el trabajo, incentivos institucionales y previsión de recursos humanos, así como se divulgo y se socializo a través del evento de carnaval de valores el código de integridad. En la dimensión de Gestión con valores para el resultado, se realizó la evaluación de cada uno de los subsistemas del Sistema Integrado de Gestión logrando identificar las brechas de implementación y se planificaron las actividades que se requieren para reducir dichas brechas.  En la dimensión de Evaluación de resultados se generaron indicadores para cada una de las estrategias establecidas en el PEI y para los 16 procesos y 11 Subprocesos, a través de cuales se adelanta el seguimiento a los avances en las estrategias y al desempeño institucional del Ministerio de Cultura.  En la Dimensión de Control Interno se elaboró la Matriz de Aseguramiento de la tercera línea defensa y se adelanto los seguimientos a través de los círculos de mejora de la segunda línea de defensa.          _x000D_
</t>
  </si>
  <si>
    <t xml:space="preserve">Se realizo el seguimiento y monitoreo de las actividades establecidas en el Plan Anticorrupción y de Atención al ciudadano, a través del registro de los avances a 31 de diciembre de los cinco componentes de acuerdo con la evidencia suministrada por los responsables._x000D_
En el seguimiento realizado se pudo evidenciar el siguiente avance en cada uno de los componentes: _x000D_
1.	Mapa de Riesgos de Corrupción 100%_x000D_
2.	Estrategias de Racionalización 58%_x000D_
3.	Rendición de Cuentas en 100%_x000D_
4.	Servicio al ciudadano en un 83% _x000D_
5.	Transparencia. 100%_x000D_
_x000D_
Esta información se envió a la Oficina de Control Interno para su evaluación y publicación. _x000D_
</t>
  </si>
  <si>
    <t>Al cierre de la vigencia se cumplió con el 100% del indicador (81 infraestructuras = LB 59 + 22 Entregadas vigencia 2019). las entregadas en 2019 fueron: 8 Bibliotecas construidas Bucaramanga Santander, Pueblo Bello Cesar, Inza y Sotara Cauca, Belén Boyacá, Suesca y Zipacón Cundinamarca y Valle de San Juan Tolima, 2 rehabilitaciones Teatro Jardín Antioquia, Centro Coreográfico y Danza en Cali Valle del Cauca, 12 adecuaciones Casa de Cultura de Mahates (San Basilio de Palenque) Bolívar, Biblioteca en Circasia Quindío,  Salones de Danza en Itagúi Antioquia, Mani Casanare, San Jose de Fragua Caquetá, San Bernardo y Tenjo Cund., Candelaria Valle,  Museos de Ocaña Norte de Santander e Inza Cauca , 2 Teatros en Jericó Antioquia y Providencia San Andrés. Adicionalmente se adelantan construcciones de 1 Biblioteca en  Montelíbano Córdoba, 2 Teatros en Quibdó Choco y Támesis Antioquia y 1 Centro Cultural en Santa Marta. Adecuaciones para 1 Casa de Cultura en Buenaventura Valle, 1 Biblioteca en Cúcuta Norte de Santander.</t>
  </si>
  <si>
    <t xml:space="preserve">El porcentaje corresponde a 29 decisiones de las cuales 26 han sido a favor de la entidad y 3 en contra. </t>
  </si>
  <si>
    <t xml:space="preserve">En lo corrido del año se beneficiaron 4.664 personas por programas de formación artística y cultural, tales como el Plan Nacional de Música para la Convivencia, Teatro circo, Libertad bajo Palabra, diplomado de espejos y cartográficas, de comunicación, diplomado en gestión de proyectos culturales, talleres para productores en cinematografía y de producción de talleres contenidos digitales culturales. De acuerdo con lo anterior se reporta un cumplimiento superior al 100%, con respecto a la meta del indicador._x000D_
Se reportan beneficiarios adicionales a la meta establecida para la vigencia 2019, porque con los recursos desaplazados se realizaron algunas adiciones a los procesos de formación para ampliar cupos, así como la realización del proceso de formación de cartografías y espejos._x000D_
</t>
  </si>
  <si>
    <t>En lo corrido del año se beneficiaron 187.566 Niños y jóvenes por medio de programas y procesos artísticos y culturales, tales como Plan Nacional de Danza, Plan Nacional de Música para la convivencia y el Programa música para la reconciliación. De acuerdo con lo anterior se reporta un cumplimiento superior al 100%, con respecto a la meta del indicador._x000D_
_x000D_
Se reportan beneficiarios adicionales a la meta establecida para la vigencia 2019, porque gracias al acompañamiento y al apoyo brindado por la Dirección de Artes a las escuelas municipales de música y danza se ha logrado que estas brinden y amplíen la oferta en los procesos dirigidos a niños y jóvenes, por otro lado es importante mencionar que al mismo tiempo se logró la totalidad del registro de los beneficiarios de la oferta artística y cultural de las escuelas municipales de música en el Sistema de Información Musical – SIIMUS (en vigencias anteriores no se había logrado la totalidad del registro).</t>
  </si>
  <si>
    <t xml:space="preserve">Se presentan los siguinetes avances en el reporte del indicador:_x000D_
* Se identificaron las infraestructuras para la circulación de prácticas artísticas y culturales a través de una encuesta virtual a los agentes enviada a los agentes de danza, teatro y circo._x000D_
 * Se consolidó la información de escenarios de teatro y circo obtenida a través de los programas nacionales de Salas Concertadas y Salas de Danza. _x000D_
</t>
  </si>
  <si>
    <t>En la vigencia 2019, se ejecutó el Programa Expedición Sensorial, en las regiones de Montes de María y Catatumbo, en donde se destacan las siguientes acciones: Montes de María: la existencia de productos y contenidos artísticos con potencial de circulación, tales como la producción discográfica Maestros y Juglares; la obra de creación colectiva Mako: Retorno sin fuego; la Exposición Donde Trinan los Mochuelos. Así mismo, desde Expedición se cuenta con 14 iniciativas de gestión cultural y emprendimiento apoyadas en una primera fase. Catatumbo: se logró atender a 30 corregimientos con procesos de formación artística. De otra parte, en la región se destaca el proceso asociativo de las alcaldías municipales a través de Asomunicipios. De esta forma, es importante reforzar los esquemas de articulación con la institucionalidad local. De acuerdo con lo anterior se reporta un cumplimiento de 100%, con respecto a la meta del indicador.</t>
  </si>
  <si>
    <t xml:space="preserve">Se ejecutaron cuarenta y siete (47) eventos de formación de los cuarenta y cinco (45) que estaban programados dentro del Plan Institucional de Capacitación para la presente vigencia. _x000D_
_x000D_
Se desarrollaron dos eventos adicionales de capacitación, el primero, dando cumplimiento a los acuerdos sindicales suscritos en la vigencia 2019, y el segundo, en virtud de la asignación presupuestal para desarrollar el Programa de Auditores Internos en Sistemas Integrado de Gestión, que se aprobó para el segundo semestre del año. </t>
  </si>
  <si>
    <t>El 94% de los participantes califico en nivel alto y muy alto los procesos de formación ejecutados y evaluados a la fecha de corte.</t>
  </si>
  <si>
    <t>El Ministerio de Cultura cuenta con con los siguientes instrumentos archivísticos actualizados y publicados en la página web de la entidad: Programa de Gestión Documental  y Banco Terminológico de Series y Subseries Documentales.</t>
  </si>
  <si>
    <t>En el mes de mayo se realizará el lanzamiento de la convocatoria de la fase II del programa nacional de estimulos que incluye 2 Becas para la públicación de obra de autoras negras, afrocolombianas, raizales y/o palenqueras. _x000D_
Se tiene previsto que se otorguen estos estimulos en el mes de octubre del 2019._x000D_
_x000D_
La convocatoria cerró el 5 de julio del 2019, se presentaron y los resultados que se publicaran el 25 de octubre del 2019. Cada estímulo tiene una cuantía de $12.000.000._x000D_
_x000D_
De acuerdo al reporte de Literatura: "la Becas para publicación de obras de autoras afrocolombianas, negras, raizales y/o palenqueras se recibieron 5 propuestas y se rechazaron 2 porque no cumplían con los requisitos. Así las cosas, los jurados revisarán 3 propuestas, de las cuales, finalmente se declararon desiertas. _x000D_
_x000D_
El Ministerio cumplió con ofertar las 2 Becas a través del programa Nacional de Estimulos; sinembargo, las obras obras presentadas no cumplieron con los requisitos y criterios del jurado.</t>
  </si>
  <si>
    <t xml:space="preserve">El avance cualitativo corresponde al diseño de la estrategia del Programa Mujeres Afro, que según establecido en la ficha tecnica corresponde al 10%_x000D_
_x000D_
Con corte al 31 de agosto,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octubre del 2019._x000D_
_x000D_
Con corte al 30 de septiembre, el avance es del 55% correpondiente a: Caracterización con experto en Edición Comunitaria en Bogotá,  Diseño de la metodología de formación y  en Narraciones Afrocomunitria - Piloto Buenaventura, Proceso de selección para la formación en Narraciones Afrocomunitarias del piloto en Buenaventura,  Caracterización de las personas seleccionadas. el 23 de agosto se dio inicio al proceso de formación que termina en el mes de noviembre dado que las participantes estaran proceso electorales y la clase del 25 y 26 de octubre se corrió para noviembre del 2019._x000D_
_x000D_
El 02 de noviembre se cumplió con el 100% del proceso de formación piloto de Narrativas Afrocomunitarias en Buenaventura. _x000D_
_x000D_
_x000D_
El 06 de diciembre se realizó la claúsura del piloto de formación en Buenaventura. </t>
  </si>
  <si>
    <t xml:space="preserve">Con corte al 31 de diciembre las narradoras han participado en 10 circuitos._x000D_
_x000D_
</t>
  </si>
  <si>
    <t>En la vigencia 2019, se abrieron 207 convocatorias, a las cuales se presentaron 10.017 participantes con 6.298 propuestas de los 32 departamentos del país y de colombianos residentes en el exterior. Así mismo, se han publicado resultados de 207 convocatorias, con 930 estímulos otorgados por un valor de $16.904 millones. Para un total de 1.801 estímulos otorgados, incluyendo la linea base del indicador (871)._x000D_
Dado que hubo convocatorias declaradas desiertas, por ausencia de proponentes, por incumplimiento de requisitos y la no delegación de ganadores suplentes; no fue posible cumplir con la meta establecida para el año 2019, quedando pendiente por otorgar 144 estímulos (meta rezagada).</t>
  </si>
  <si>
    <t>Al cierre de la vigencia 2019, el número de estímulos otorgados por el PNE, priorizados con seguimiento fue de 102.</t>
  </si>
  <si>
    <t>Los asesores de la Dirección de Fomento Regional  visitó en total 1000 municipios, 31 ciudades capitales y 32 departamentos para realizar acompañamiento y asistencia técnica a la institucionalidad cultural, los creadores y gestores culturales y los consejos de cultura en temas relacionados con procesos de planeación, formulación de proyectos, fuentes de financiación y participación ciudadana. En total se han visitado 1063 de 1134 departamentos y municipios del país para un avance del 93%</t>
  </si>
  <si>
    <t>Se da cumplimiento a la meta con 263 funciones realizadas en las salas del Teatro Colón., donde hay 130 funciones de línea base y 133 funciones  realizadas entre el 1 de febrero hasta el 31 de Diciembre de 2019 las cuales fueron: Viaje Barroco (3); Las mujeres de Lorca (3); Violines mágicos de Moscú (2); Revolución Pazcífica (3); Radioteatro, El perro del Hortelano (1); Laurita y las tetas (2); Camargo (2); El libro de Job (2); Macbeth (6); Compañía Nacional de Danza de España (5); El dueño de todas las cosas (3); Toque Colón Espíritu Balanta y estrellas del Timbiquí (1);_x000D_
El dueño de todas las cosas (6); Contrapunto - Así suena Colombia (2); Woyzeck (13); El dueño de todas las cosas (7); Torneo de dramaturgia (7); dueño de todas las cosas (1); Britten (2); Dido y eneas (2); concurso piano (5); Princesa Ligera 2; Un tranvía llamado deseo (19); Ballet Castro Alves (2); Still Reich- Focus compañía de danza (2); Princesa Ligera (6); NHardem y las Hermanas (1); Strauss Capelle (1); Pombo el Musical _x000D_
El sobre cumplimiento de 33 funciones adicionales a las proyectadas se da gracias a la gestión con el sector privado para producir o coproducir funciones adicionales en la vigencia 2019, con el fin de obtener un desempeño sobresaliente.</t>
  </si>
  <si>
    <t xml:space="preserve"> Se adelantan los cálculos presupuestales para la adecuación, museografía, contrataciones y sostenibilidad del espacio para consolidar el documento técnico. Se dio cumplimiento de acuerdo a lo programado para la vigencia 2019, para el 2020 se dará continuidad a la viabilización para la estructuración del Museo de la Afrocolombianidad.</t>
  </si>
  <si>
    <t>Los Museos del Ministerio de Cultura dieron cumplimiento a la adecuación y mantenimiento de sus espacios y equipos lo cual permitió realizar exposiciones temporales, rotaciones en las salas permanentes y el desarrollo de una programación educativa y cultural generando apropiación del patrimonio.</t>
  </si>
  <si>
    <t>El avance en el Sistema Integrado de Conservación y Restauración (SICRE) se continua realizó en todos los Museos del Ministerio de Cultura de manera permanente para mantener adecuadamente el patrimonio colombiano.</t>
  </si>
  <si>
    <t>Se dió cumplimiento con la itinerancia de la estrategia de exposiciones y materiales didácticos itinerantes del Museo Nacional, Museos Colonial, Santa Clara, Independencia y Quinta de Bolívar a los centros culturales del Banco de la República programados. Se concretó con la dirección de Fomento la ampliación de cobertura a Inírida y se llegó con los materiales itinerantes al centro cultural del Banco de la República en Neiva y en Florencia. 
Por otra parte se acordó con las bibliotecas públicas de Susa y  Baranoa la utilización de la exposición, la sala y la maleta viajera a partir de noviembre hasta el año 2020.</t>
  </si>
  <si>
    <t>246 municipios han girado a Colpensiones la suma de $75.930 millones para asignar a 3.102 creadores y gestores culturales los beneficios de anualidad vitalicia (2.717) y financiación de aportes al Servicio Social Complementario de BEPS (385).</t>
  </si>
  <si>
    <t>Según fuente GESPROY con corte a 31 de diciembre, se aprobaron recursos de regalías por más de 212 mil millones de pesos correspondientes a 86 proyectos para 23 departamentos: Antioquia, Arauca, Atlántico, Boyacá, Caldas, Caquetá, Casanare, Cauca, Cesar, Chocó, Córdoba, Cundinamarca, Huila, La Guajira, Magdalena, Nariño, Putumayo, Quindío, Risaralda, San Andrés, Santander, Sucre y Valle Del Cauca.</t>
  </si>
  <si>
    <t>Se cumplio la meta con 104 presentaciones realizadas, donde a la línea base de 40 presentaciones se suman las 64 realizadas en la vigencia 2019 así: 14 conciertos gratuitos realizados en espacios no convencionales de Bogotá y municipios cercanos., 4 conciertos de la Orquesta Sinfónica Nacional de Colombia en la conmemoración del Bicentenario., 4 conciertos familiares y didácticos realizados para la formación de público infantil y juvenil., 3 conciertos y actividades realizadas que permitan aumentar la participación de los profesionales en las prácticas de dirección y composición de música sinfónica., 6 prácticas para integrar la musical de la Orquesta con la puesta escena de opera y ballet con miras a ampliar la oferta artística., 16 presentaciones que fortalecen la alianza estratégica institucional con el Teatro Colón., y 17 presentaciones para difundir el repertorio sinfónico universal y acercar a distintos publicos a la experiencia sinfónica en vivo.</t>
  </si>
  <si>
    <t xml:space="preserve">Al cierre de la vigencia 2019 se formularon y ejecutaron la totalidad de los eventos conmemorativos al bicentenario. </t>
  </si>
  <si>
    <t>1. Desde el Viceministerio de la Creatividad y la Economía Naranja se realizó seguimiento a los proyectos presentados por la Fundación Batuta y a escuela de música EMMAT en el marco de la Resolución 1933-2019 Línea Reactiva de FINDETER._x000D_
_x000D_
Y se enviaron los conceptos técnicos favorables correspondientes a la aprobación de dichos proyectos._x000D_
2. Se realizó seguimiento al Viceministerio de Fomento Regional y Patrimonio para la validación y entrega de los prototipos que serán incluidos en el módulo de la Línea Reactiva de FINDETER en el dominio www.economianaranja.gov.co_x000D_
_x000D_
Con lo anterior se establecen 2 principales mecanismos de financiación diseñados y puestos en funcionamiento para la vigencia 2019: _x000D_
_x000D_
2. Línea Reactiva de Findeter_x000D_
3. Diseño y puesta en marcha de la segunda fase del Programa Nacional de Estímulos (Capítulo Naranja)</t>
  </si>
  <si>
    <t xml:space="preserve"> A 31 de octubre se crearon 498 usuarios en la plataforma economianaranja.gov.co, de los cuales 339 enviaron la _x000D_
1. A 31 de octubre se crearon 498 usuarios en la plataforma www.,economianaranja.gov.co, de los cuales 339 enviaron la documentación necesaria para aplicar al beneficio de rentas exentas por siete años. A 24 de diciembre se evaluaron 339 proyectos. _x000D_
Hasta el momento, 24/12/2019, se han atendido las siguientes solicitudes con relación al Beneficio de Rentas Exentas:_x000D_
en info-economianaranja.gov.co:  10 consultas_x000D_
Vía telefónica: 250_x000D_
PQR: 0_x000D_
Presencial: 2_x000D_
_x000D_
A 24 de diciembre se enviaron aproximadamente 600 correos con la comunicación de la DIAN, indicando las nuevas condiciones de la postulación dado el fallo de la Corte Constitucional, también se envió la ratificación de los requisitos mencionados en la comunicación de la DIAN y la solicitud de notificación electrónica del acto administrativo. Además, se realizaron aproximadamente 700 llamadas para dar claridad con la comunicación de la DIAN y las observaciones que hizo el comité a cada proyecto. _x000D_
_x000D_
A la fecha se han expedido 84 acto de conformidad aprobados, 89 actos de NO conformidad, 15 proyectos han quedado por aclarar las observaciones dadas por el comité y 153 proyectos desistieron (29 de manera formal con una carta enviada a info-economianaranja.gov.co), para un total de 339 proyectos atendidos._x000D_
_x000D_
El aumento de la demanda de empresas que accedieron al sistema de beneficios tributarios correspondió principalmente a los canales de difusión que presentó la oferta y a la expansión de industrias culturales y creatvas y culturales en el territorio nacional y a la inclusión de los 289 certificados de inversión y donación cinematográfica que se expidieron durante el año 2019.</t>
  </si>
  <si>
    <t>No.</t>
  </si>
  <si>
    <t>OBJETIVO ESTRATEGICO</t>
  </si>
  <si>
    <t>LÍDER DE OBJETIVO</t>
  </si>
  <si>
    <t>No</t>
  </si>
  <si>
    <t>ESTRATEGIA</t>
  </si>
  <si>
    <t>RESPONSABLE DE LA ESTRATEGIA</t>
  </si>
  <si>
    <t>INDICADOR</t>
  </si>
  <si>
    <t>RESPONSABLE DEL INDICADOR</t>
  </si>
  <si>
    <t>LINEA
 BASE</t>
  </si>
  <si>
    <t>META CUATRIENIO</t>
  </si>
  <si>
    <t>META
2019</t>
  </si>
  <si>
    <t>OBSERVACIONES</t>
  </si>
  <si>
    <t>META
 2020</t>
  </si>
  <si>
    <t>META
2021</t>
  </si>
  <si>
    <t>META
 2022</t>
  </si>
  <si>
    <t xml:space="preserve">Formular,  implementar y realizar seguimiento a  las políticas públicas, orientadas a la garantía de derechos culturales y a la consolidación de la de Economía Naranja con enfoque territorial y poblacional, para promover el reconocimiento de la diversidad cultural y  la salvaguardia del patrimonio y la memoria.
</t>
  </si>
  <si>
    <t>Ministra
Viceministros</t>
  </si>
  <si>
    <t>Jefe Oficina Jurídica</t>
  </si>
  <si>
    <t>Proyecto de modificación de la Ley de Cultura presentado al Congreso</t>
  </si>
  <si>
    <t>NA</t>
  </si>
  <si>
    <t>-</t>
  </si>
  <si>
    <t>Despacho Viceministro de Creatividad y Economía Naranja</t>
  </si>
  <si>
    <t>Formulación e implementación de Políticas Públicas del ámbito cultural con enfoque poblacional y territorial</t>
  </si>
  <si>
    <t>Dirección e Patrimonio</t>
  </si>
  <si>
    <t>Dirección de Patrimonio</t>
  </si>
  <si>
    <t>Plan Decenal de Lenguas Nativas concertado y protocolizado</t>
  </si>
  <si>
    <t>Dirección de Poblaciones</t>
  </si>
  <si>
    <t>Documentos de Políticas Públicas para el fortalecimiento de la Economia Naranja formulados</t>
  </si>
  <si>
    <t>Subsectores de la Cuenta Satélite de Cultura medidos</t>
  </si>
  <si>
    <t>Despacho Viceministro de Creatividad y Economia Naranja</t>
  </si>
  <si>
    <t xml:space="preserve">Liderar la articulación entre los diferentes niveles de gobierno, los agentes del sector cultura y el sector privado para propiciar el acceso a la cultura, la innovación y el emprendimiento cultural desde nuestros territorios
</t>
  </si>
  <si>
    <t>Viceministro de Creatividad y Economia naranja
Director de Fomento Regional</t>
  </si>
  <si>
    <t xml:space="preserve">
Fortalecimiento de la gestión cultural en los territorios</t>
  </si>
  <si>
    <t>Director de Fomento Regional</t>
  </si>
  <si>
    <t>Entidades territoriales asesoradas en la estrategia de Fomento a la Gestión Cultural</t>
  </si>
  <si>
    <t>Fortalecimiento del emprendimiento cultural en los territorios</t>
  </si>
  <si>
    <t>Coordinadora Grupo de Emprendimiento Cultural</t>
  </si>
  <si>
    <t>Pilotos con el programa "mujeres afro narran su territorio implementados" (componente emprendimiento).
Código: Programa mujeres afro narran su territorio</t>
  </si>
  <si>
    <t>Despacho Ministra</t>
  </si>
  <si>
    <t>N.A</t>
  </si>
  <si>
    <t>Promoción de un entorno institucional para desarrollo y consolidación de la Economía Naranja.</t>
  </si>
  <si>
    <t>Viceministro de Economía Naranja</t>
  </si>
  <si>
    <t xml:space="preserve">Agendas creativas regionles implementadas </t>
  </si>
  <si>
    <t>Director de Poblaciones</t>
  </si>
  <si>
    <t>Promoción de hábitos de lectura en la población Colombiana con énfasis en la primera infancia, infancia, adolescencia y familias</t>
  </si>
  <si>
    <t>Directora Biblioteca Nacional</t>
  </si>
  <si>
    <t>Biblioteca Nacional</t>
  </si>
  <si>
    <t>Promedio de libros leídos por la población colombiana, de 12 años o más que leyeron libros  (ECC)</t>
  </si>
  <si>
    <t>Usuarios que acceden a las plataformas Maguaré y MaguaRED</t>
  </si>
  <si>
    <t>Dirección de Artes</t>
  </si>
  <si>
    <t xml:space="preserve">Entidades Territoriales con asesoria y acompañamiento técnico para el fortalecimiento de las Redes y/o Bibliotecas Públicas de su región. </t>
  </si>
  <si>
    <t xml:space="preserve">Directora Biblioteca Nacional
</t>
  </si>
  <si>
    <t>Directora de Artes</t>
  </si>
  <si>
    <t>Cualificaciones del sector según el mapa ocupacional y los segmentos del campo cultural elaboradas.</t>
  </si>
  <si>
    <t>Director de Patrimonio</t>
  </si>
  <si>
    <t>Niños y jóvenes beneficiados por programas y procesos artísticos y culturales
Código: Política Antidrogas - Ruta Futuro</t>
  </si>
  <si>
    <t>Municipios acompañados en el desarrollo de estrategias de circulación y formación de públicos, para el cine colombiano.</t>
  </si>
  <si>
    <t>Director de Cinematografía</t>
  </si>
  <si>
    <t>Directora de Comunicaciones</t>
  </si>
  <si>
    <t>Pilotos con el programa "mujeres afro narran su territorio implementados". (componente creación)
Código: Programa mujeres afro narran su territorio</t>
  </si>
  <si>
    <t>Viceministro de Creatividad y Economía Naranja</t>
  </si>
  <si>
    <t>Dirección de Cinematografía</t>
  </si>
  <si>
    <t xml:space="preserve">Viceministro de Creatividad y Economía Naranja
</t>
  </si>
  <si>
    <t>Conciertos realizados para acercar al público a la experiencia de la música sinfónica.</t>
  </si>
  <si>
    <t>Funciones de obras artísticas y culturales realizadas en sala del Teatro Colón</t>
  </si>
  <si>
    <t>Teatro Colón</t>
  </si>
  <si>
    <t>Diseño y puesta en marcha de modelos de financiación para la cultura.</t>
  </si>
  <si>
    <t>Despacho del Viceministro de Economía Naranja y la Creatividad</t>
  </si>
  <si>
    <t>Promoción de la gestión de recursos para el desarrollo de los procesos artísticos y culturales</t>
  </si>
  <si>
    <t>Oficina Asesora de Asuntos Internacionales</t>
  </si>
  <si>
    <t>Área de asuntos internacionales y cooperación</t>
  </si>
  <si>
    <t>Dirección de Fomento Regional</t>
  </si>
  <si>
    <t>Proyectos aprobados en el Sistema General de Regalías para el sector Cultura</t>
  </si>
  <si>
    <t>Coordinadora Grupo de Infraestructura Cultural</t>
  </si>
  <si>
    <t>Infraestructuras culturales Construidas, adecuadas y dotadas,</t>
  </si>
  <si>
    <t>Diseño del museo de la diversidad étnica y cultural</t>
  </si>
  <si>
    <t>Director Museo Nacional</t>
  </si>
  <si>
    <t>N/A</t>
  </si>
  <si>
    <t>Diseño e e implementación de circuitos regionales para la movilidad de los procesos y practicas artísticas y culturales en articulación con las infraestructuras y los programas existentes en el territorio.</t>
  </si>
  <si>
    <t>Viceministro de Creatividad y Economía Naranja
Directora Artes</t>
  </si>
  <si>
    <t>Directora Artes</t>
  </si>
  <si>
    <t>Circuitos nacionales e internacionales de las narradoras afros y sus obras.
Código: Programa mujeres afro narran su territorio</t>
  </si>
  <si>
    <t>Por definir</t>
  </si>
  <si>
    <t>Implementar acciones de protección, reconocimiento y salvaguarda del patrimonio cultural Colombiano para preservar e impulsar nuestra identidad nacional, desde los territorios.</t>
  </si>
  <si>
    <t>Director de Patrimonio
Directora Artes</t>
  </si>
  <si>
    <t>Manifestaciones inscritos en la Lista Representativa de Patrimonio Cultural Inmaterial de la Humanidad y la Lista de Patrimonio Mundial de la UNESCO</t>
  </si>
  <si>
    <t>Regiones PDET con el programa de Expedición Sensorial Implementado.</t>
  </si>
  <si>
    <t>Planes formulados y en ejecución
Código: Bicentenario</t>
  </si>
  <si>
    <t>Ejemplares de la colección "Historias de la Historia de Colombia" que hacen parte de la Serie Leer es mi cuento entregados.
Código: Bicentenario</t>
  </si>
  <si>
    <t>Dirección artes</t>
  </si>
  <si>
    <t>Bienes de interés cultural del ámbito nacional que cuentan con Planes Especiales de Manejo y Protección PEMP</t>
  </si>
  <si>
    <t>Bienes de interés cultural del ámbito nacional intervenidos</t>
  </si>
  <si>
    <t>Garantía de la preservación del patrimonio material representado en las colecciones de los Museos del Ministerio de  Cultura</t>
  </si>
  <si>
    <t>Impulsar procesos creativos culturales que generen valor social agregado y fortalezca la identidad y memoria cultural, desde los territorios.</t>
  </si>
  <si>
    <t xml:space="preserve">Ministra
Viceministros </t>
  </si>
  <si>
    <t>Fortalecimiento del Programa Nacional de Concertación Cultural - PNCC y el Programa Nacional de Estímulos -  PNE.</t>
  </si>
  <si>
    <t>Coordinadores PNCC y PNE.</t>
  </si>
  <si>
    <t>Proyectos artísticos y culturales apoyados a través del Programa Nacional de Concertación Cultural</t>
  </si>
  <si>
    <t>Coordinadora PNCC</t>
  </si>
  <si>
    <t>Proyectos apoyados por el PNCC priorizados con seguimiento</t>
  </si>
  <si>
    <t>Dependencias Misionales Coordinador PNCC</t>
  </si>
  <si>
    <t>Coordinador PNE</t>
  </si>
  <si>
    <t>Estímulos otorgados por el PNE, priorizados con seguimiento</t>
  </si>
  <si>
    <t>Dependencias Misionales Coordinador PNE</t>
  </si>
  <si>
    <t>Emprendedores o empresas de las agendas creativas regionales fortalecidas con asistencia técnica</t>
  </si>
  <si>
    <t>Empresas que acceden al sistema de beneficios tributarios</t>
  </si>
  <si>
    <t>Fortalecimiento de espacios itinerantes y no convencionales, para extender la oferta de bienes y servicios culturales.</t>
  </si>
  <si>
    <t>Directora Biblioteca Nacional y Director Museo Nacional</t>
  </si>
  <si>
    <t>Bibliotecas públicas de la RNBP que implementan el Programa de Bibliotecas Itinerantes.</t>
  </si>
  <si>
    <t>Exposiciones de colecciones itinerantes realizadas</t>
  </si>
  <si>
    <t xml:space="preserve">Fortalecer la capacidad de gestión y desempeño institucional y la mejora continua de los procesos, basada en  la gestión de los riesgos,  el manejo de la  información y la evaluación para la toma de decisiones
</t>
  </si>
  <si>
    <t>Secretaría General</t>
  </si>
  <si>
    <t xml:space="preserve">Secretaría General
</t>
  </si>
  <si>
    <t>Grupo de Gestión Financiera y Contable</t>
  </si>
  <si>
    <t>Seguimiento del Plan Estratégico Institucional</t>
  </si>
  <si>
    <t>Nivel de implementación de las dimensiones del Modelo Integrado de Planeación y Gestión.</t>
  </si>
  <si>
    <t xml:space="preserve"> Nivel de integración de los subsistemas en el Sistema Integrado de Gestión Institucional</t>
  </si>
  <si>
    <t>Fortalecimiento del sistema de control interno y la lucha contra la corrupción</t>
  </si>
  <si>
    <t>Grupo de Servicio al ciudadano</t>
  </si>
  <si>
    <t xml:space="preserve">Seguimiento y monitoreo del Plan Anticorrupción y Atención al Ciudadano. </t>
  </si>
  <si>
    <t>Oficina Asesora de Planeación y Responsable de cada uno de los componentes. 
C1 Gestión del riesgo de corrupción: Oficna Asesora de Planeación
C2 Racionalización de Trámites: Grupo de Servicio al ciudadano, Áreas Misionales y Oficina Asesora de Planeación
C3 Rendición de Cuentas: Oficina Asesora de Planeación, Viceministros,Áreas Misionales y Grupo de Divulgación y Prensa.
C4 Atención al Ciudadano: Grupo de Servicio al ciudadano y Oficina Asesora de Planeación
C5 Transparencia y acceso a la información: Grupo de Gestión Administrativa y Grupo de Divulgación y Prensa.</t>
  </si>
  <si>
    <t>Grupo de Gestión Humana</t>
  </si>
  <si>
    <t>Nivel de ejecución del Plan Institucional de Capacitaciones</t>
  </si>
  <si>
    <t xml:space="preserve">Fortalecimiento de  las TICs y los canales de comunicación.  </t>
  </si>
  <si>
    <t>Grupo de Gestión de Sistemas e informática</t>
  </si>
  <si>
    <t>Grupo de Gestión de Sistemas e Informática</t>
  </si>
  <si>
    <t>Grupo de Gestión Documental</t>
  </si>
  <si>
    <t>AVANCE 2020</t>
  </si>
  <si>
    <t>Se conceptualizaron 22 proyectos, superando con creces la meta de 15 para el año 2019.</t>
  </si>
  <si>
    <t>OBSERVACIONES 2019</t>
  </si>
  <si>
    <r>
      <rPr>
        <b/>
        <sz val="12"/>
        <color rgb="FFFF0000"/>
        <rFont val="Arial"/>
        <family val="2"/>
      </rPr>
      <t>Rezago</t>
    </r>
    <r>
      <rPr>
        <b/>
        <sz val="12"/>
        <rFont val="Arial"/>
        <family val="2"/>
      </rPr>
      <t xml:space="preserve"> o Avance Meta Cuatrenío</t>
    </r>
  </si>
  <si>
    <t>Corte 31-01-2020</t>
  </si>
  <si>
    <t>CIERRE 
2019</t>
  </si>
  <si>
    <t>PLAN ESTRATÉGICO INSTITUCIONAL 2019-2022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</si>
</sst>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80A]General"/>
    <numFmt numFmtId="165" formatCode="[$-80A]#,##0"/>
    <numFmt numFmtId="166" formatCode="[$-80A]0%"/>
    <numFmt numFmtId="167" formatCode="&quot; &quot;#,##0.00&quot; &quot;;&quot; (&quot;#,##0.00&quot;)&quot;;&quot; -&quot;00&quot; &quot;;&quot; &quot;@&quot; &quot;"/>
    <numFmt numFmtId="168" formatCode="&quot; &quot;#,##0&quot; &quot;;&quot; (&quot;#,##0&quot;)&quot;;&quot; -&quot;00&quot; &quot;;&quot; &quot;@&quot; &quot;"/>
    <numFmt numFmtId="169" formatCode="0.0"/>
    <numFmt numFmtId="170" formatCode="&quot; &quot;#,##0.00&quot; &quot;;&quot; (&quot;#,##0.00&quot;)&quot;;&quot; -&quot;#&quot; &quot;;&quot; &quot;@&quot; &quot;"/>
    <numFmt numFmtId="171" formatCode="&quot; &quot;#,##0&quot; &quot;;&quot; (&quot;#,##0&quot;)&quot;;&quot; -&quot;#&quot; &quot;;&quot; &quot;@&quot; &quot;"/>
    <numFmt numFmtId="172" formatCode="[$-80A]0"/>
    <numFmt numFmtId="173" formatCode="0.0%"/>
    <numFmt numFmtId="174" formatCode="[$-80A]0.0%"/>
    <numFmt numFmtId="175" formatCode="&quot; $&quot;#,##0&quot; &quot;;&quot;-$&quot;#,##0&quot; &quot;;&quot; $- &quot;;&quot; &quot;@&quot; &quot;"/>
    <numFmt numFmtId="176" formatCode="&quot; $ &quot;#,##0.00&quot; &quot;;&quot; $ (&quot;#,##0.00&quot;)&quot;;&quot; $ -&quot;#&quot; &quot;;&quot; &quot;@&quot; &quot;"/>
    <numFmt numFmtId="177" formatCode="&quot; $ &quot;#,##0&quot; &quot;;&quot; $ (&quot;#,##0&quot;)&quot;;&quot; $ - &quot;;&quot; &quot;@&quot; &quot;"/>
    <numFmt numFmtId="178" formatCode="&quot; &quot;&quot;$&quot;&quot; &quot;#,##0.00&quot; &quot;;&quot; &quot;&quot;$&quot;&quot; (&quot;#,##0.00&quot;)&quot;;&quot; &quot;&quot;$&quot;&quot; -&quot;00&quot; &quot;;&quot; &quot;@&quot; &quot;"/>
    <numFmt numFmtId="179" formatCode="&quot; &quot;#,##0&quot; &quot;;&quot;-&quot;#,##0&quot; &quot;;&quot; - &quot;;&quot; &quot;@&quot; &quot;"/>
    <numFmt numFmtId="180" formatCode="&quot; &quot;#,##0.00&quot; &quot;;&quot;-&quot;#,##0.00&quot; &quot;;&quot; -&quot;#&quot; &quot;;&quot; &quot;@&quot; &quot;"/>
    <numFmt numFmtId="181" formatCode="&quot; $&quot;#,##0.00&quot; &quot;;&quot;-$&quot;#,##0.00&quot; &quot;;&quot; $-&quot;#&quot; &quot;;&quot; &quot;@&quot; &quot;"/>
    <numFmt numFmtId="182" formatCode="[$$-80A]#,##0.00;[Red]&quot;-&quot;[$$-80A]#,##0.00"/>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1"/>
      <color rgb="FF000000"/>
      <name val="Calibri"/>
      <family val="2"/>
    </font>
    <font>
      <sz val="11"/>
      <color rgb="FF000000"/>
      <name val="Arial"/>
      <family val="2"/>
    </font>
    <font>
      <b/>
      <sz val="12"/>
      <color theme="0"/>
      <name val="Arial"/>
      <family val="2"/>
    </font>
    <font>
      <b/>
      <sz val="12"/>
      <name val="Arial"/>
      <family val="2"/>
    </font>
    <font>
      <b/>
      <sz val="12"/>
      <color rgb="FFFFFFFF"/>
      <name val="Calibri"/>
      <family val="2"/>
    </font>
    <font>
      <sz val="12"/>
      <name val="Arial"/>
      <family val="2"/>
    </font>
    <font>
      <b/>
      <i/>
      <sz val="16"/>
      <color rgb="FF000000"/>
      <name val="Arial"/>
      <family val="2"/>
    </font>
    <font>
      <sz val="10"/>
      <color rgb="FF000000"/>
      <name val="Verdana"/>
      <family val="2"/>
    </font>
    <font>
      <b/>
      <i/>
      <u/>
      <sz val="11"/>
      <color rgb="FF000000"/>
      <name val="Arial"/>
      <family val="2"/>
    </font>
    <font>
      <b/>
      <sz val="14"/>
      <name val="Arial"/>
      <family val="2"/>
    </font>
    <font>
      <b/>
      <sz val="12"/>
      <color rgb="FFFF0000"/>
      <name val="Arial"/>
      <family val="2"/>
    </font>
    <font>
      <b/>
      <sz val="28"/>
      <color rgb="FF000000"/>
      <name val="Arial"/>
      <family val="2"/>
    </font>
  </fonts>
  <fills count="6">
    <fill>
      <patternFill patternType="none"/>
    </fill>
    <fill>
      <patternFill patternType="gray125"/>
    </fill>
    <fill>
      <patternFill patternType="solid">
        <fgColor rgb="FFFFFF00"/>
        <bgColor indexed="64"/>
      </patternFill>
    </fill>
    <fill>
      <patternFill patternType="solid">
        <fgColor rgb="FF002060"/>
        <bgColor indexed="64"/>
      </patternFill>
    </fill>
    <fill>
      <patternFill patternType="solid">
        <fgColor theme="3" tint="0.79998168889431442"/>
        <bgColor indexed="64"/>
      </patternFill>
    </fill>
    <fill>
      <patternFill patternType="solid">
        <fgColor theme="9" tint="0.399975585192419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medium">
        <color theme="0"/>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s>
  <cellStyleXfs count="125">
    <xf numFmtId="0" fontId="0" fillId="0" borderId="0"/>
    <xf numFmtId="164" fontId="3" fillId="0" borderId="0" applyBorder="0" applyProtection="0"/>
    <xf numFmtId="0" fontId="4" fillId="0" borderId="0"/>
    <xf numFmtId="9" fontId="4" fillId="0" borderId="0" applyFont="0" applyFill="0" applyBorder="0" applyAlignment="0" applyProtection="0"/>
    <xf numFmtId="167" fontId="4" fillId="0" borderId="0" applyFont="0" applyFill="0" applyBorder="0" applyAlignment="0" applyProtection="0"/>
    <xf numFmtId="166" fontId="3" fillId="0" borderId="0" applyBorder="0" applyProtection="0"/>
    <xf numFmtId="170" fontId="3" fillId="0" borderId="0" applyBorder="0" applyProtection="0"/>
    <xf numFmtId="178" fontId="4" fillId="0" borderId="0" applyFont="0" applyFill="0" applyBorder="0" applyAlignment="0" applyProtection="0"/>
    <xf numFmtId="176" fontId="3" fillId="0" borderId="0" applyBorder="0" applyProtection="0"/>
    <xf numFmtId="177" fontId="3" fillId="0" borderId="0" applyBorder="0" applyProtection="0"/>
    <xf numFmtId="0" fontId="9" fillId="0" borderId="0" applyNumberFormat="0" applyBorder="0" applyProtection="0">
      <alignment horizontal="center"/>
    </xf>
    <xf numFmtId="0" fontId="9" fillId="0" borderId="0" applyNumberFormat="0" applyBorder="0" applyProtection="0">
      <alignment horizontal="center" textRotation="90"/>
    </xf>
    <xf numFmtId="179"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80"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75"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81" fontId="3" fillId="0" borderId="0" applyBorder="0" applyProtection="0"/>
    <xf numFmtId="164" fontId="10" fillId="0" borderId="0" applyBorder="0" applyProtection="0"/>
    <xf numFmtId="166" fontId="3" fillId="0" borderId="0" applyBorder="0" applyProtection="0"/>
    <xf numFmtId="0" fontId="11" fillId="0" borderId="0" applyNumberFormat="0" applyBorder="0" applyProtection="0"/>
    <xf numFmtId="182" fontId="11" fillId="0" borderId="0" applyBorder="0" applyProtection="0"/>
    <xf numFmtId="0" fontId="1" fillId="0" borderId="0"/>
    <xf numFmtId="0" fontId="1" fillId="0" borderId="0"/>
  </cellStyleXfs>
  <cellXfs count="127">
    <xf numFmtId="0" fontId="0" fillId="0" borderId="0" xfId="0"/>
    <xf numFmtId="164" fontId="3" fillId="0" borderId="0" xfId="1" applyAlignment="1">
      <alignment horizontal="center" vertical="center" wrapText="1"/>
    </xf>
    <xf numFmtId="164" fontId="3" fillId="0" borderId="0" xfId="1" applyAlignment="1">
      <alignment vertical="center" wrapText="1"/>
    </xf>
    <xf numFmtId="165" fontId="7" fillId="0" borderId="0" xfId="1" applyNumberFormat="1" applyFont="1" applyAlignment="1">
      <alignment horizontal="center" vertical="center" wrapText="1"/>
    </xf>
    <xf numFmtId="164" fontId="8" fillId="0" borderId="1" xfId="1" applyFont="1" applyBorder="1" applyAlignment="1">
      <alignment horizontal="center" vertical="center" wrapText="1"/>
    </xf>
    <xf numFmtId="164" fontId="8" fillId="0" borderId="6" xfId="1" applyFont="1" applyBorder="1" applyAlignment="1">
      <alignment horizontal="center" vertical="center" wrapText="1"/>
    </xf>
    <xf numFmtId="0" fontId="8" fillId="0" borderId="0" xfId="2" applyFont="1" applyAlignment="1">
      <alignment vertical="center" wrapText="1"/>
    </xf>
    <xf numFmtId="166" fontId="8" fillId="0" borderId="1" xfId="1" applyNumberFormat="1" applyFont="1" applyBorder="1" applyAlignment="1">
      <alignment horizontal="center" vertical="center" wrapText="1"/>
    </xf>
    <xf numFmtId="166" fontId="8" fillId="0" borderId="1" xfId="5" applyFont="1" applyBorder="1" applyAlignment="1">
      <alignment horizontal="center" vertical="center" wrapText="1"/>
    </xf>
    <xf numFmtId="166" fontId="8" fillId="0" borderId="6" xfId="5" applyFont="1" applyBorder="1" applyAlignment="1">
      <alignment horizontal="center" vertical="center" wrapText="1"/>
    </xf>
    <xf numFmtId="3" fontId="8" fillId="0" borderId="1" xfId="5" applyNumberFormat="1" applyFont="1" applyBorder="1" applyAlignment="1">
      <alignment horizontal="center" vertical="center" wrapText="1"/>
    </xf>
    <xf numFmtId="3" fontId="8" fillId="0" borderId="6" xfId="5" applyNumberFormat="1" applyFont="1" applyBorder="1" applyAlignment="1">
      <alignment horizontal="center" vertical="center" wrapText="1"/>
    </xf>
    <xf numFmtId="165" fontId="8" fillId="0" borderId="1" xfId="1" applyNumberFormat="1" applyFont="1" applyBorder="1" applyAlignment="1">
      <alignment horizontal="center" vertical="center" wrapText="1"/>
    </xf>
    <xf numFmtId="164" fontId="8" fillId="0" borderId="1" xfId="5" applyNumberFormat="1" applyFont="1" applyBorder="1" applyAlignment="1">
      <alignment horizontal="center" vertical="center" wrapText="1"/>
    </xf>
    <xf numFmtId="164" fontId="8" fillId="0" borderId="6" xfId="5" applyNumberFormat="1" applyFont="1" applyBorder="1" applyAlignment="1">
      <alignment horizontal="center" vertical="center" wrapText="1"/>
    </xf>
    <xf numFmtId="166" fontId="8" fillId="0" borderId="6" xfId="1" applyNumberFormat="1" applyFont="1" applyBorder="1" applyAlignment="1">
      <alignment horizontal="center" vertical="center" wrapText="1"/>
    </xf>
    <xf numFmtId="169" fontId="8" fillId="0" borderId="1" xfId="1" applyNumberFormat="1" applyFont="1" applyBorder="1" applyAlignment="1">
      <alignment horizontal="center" vertical="center" wrapText="1"/>
    </xf>
    <xf numFmtId="165" fontId="8" fillId="0" borderId="6" xfId="1" applyNumberFormat="1" applyFont="1" applyBorder="1" applyAlignment="1">
      <alignment horizontal="center" vertical="center" wrapText="1"/>
    </xf>
    <xf numFmtId="171" fontId="8" fillId="0" borderId="1" xfId="6" applyNumberFormat="1" applyFont="1" applyBorder="1" applyAlignment="1">
      <alignment horizontal="center" vertical="center" wrapText="1"/>
    </xf>
    <xf numFmtId="171" fontId="8" fillId="0" borderId="6" xfId="6" applyNumberFormat="1" applyFont="1" applyBorder="1" applyAlignment="1">
      <alignment horizontal="center" vertical="center" wrapText="1"/>
    </xf>
    <xf numFmtId="172" fontId="8" fillId="0" borderId="1" xfId="1" applyNumberFormat="1" applyFont="1" applyBorder="1" applyAlignment="1">
      <alignment horizontal="center" vertical="center" wrapText="1"/>
    </xf>
    <xf numFmtId="172" fontId="8" fillId="0" borderId="6" xfId="1" applyNumberFormat="1" applyFont="1" applyBorder="1" applyAlignment="1">
      <alignment horizontal="center" vertical="center" wrapText="1"/>
    </xf>
    <xf numFmtId="1" fontId="8" fillId="0" borderId="1" xfId="1" applyNumberFormat="1" applyFont="1" applyBorder="1" applyAlignment="1">
      <alignment horizontal="center" vertical="center" wrapText="1"/>
    </xf>
    <xf numFmtId="1" fontId="8" fillId="0" borderId="6" xfId="1" applyNumberFormat="1" applyFont="1" applyBorder="1" applyAlignment="1">
      <alignment horizontal="center" vertical="center" wrapText="1"/>
    </xf>
    <xf numFmtId="174" fontId="8" fillId="0" borderId="1" xfId="1" applyNumberFormat="1" applyFont="1" applyBorder="1" applyAlignment="1">
      <alignment horizontal="center" vertical="center" wrapText="1"/>
    </xf>
    <xf numFmtId="174" fontId="8" fillId="0" borderId="6" xfId="1" applyNumberFormat="1" applyFont="1" applyBorder="1" applyAlignment="1">
      <alignment horizontal="center" vertical="center" wrapText="1"/>
    </xf>
    <xf numFmtId="166" fontId="8" fillId="0" borderId="7" xfId="5" applyFont="1" applyBorder="1" applyAlignment="1">
      <alignment horizontal="center" vertical="center" wrapText="1"/>
    </xf>
    <xf numFmtId="166" fontId="8" fillId="0" borderId="8" xfId="5" applyFont="1" applyBorder="1" applyAlignment="1">
      <alignment horizontal="center" vertical="center" wrapText="1"/>
    </xf>
    <xf numFmtId="0" fontId="4" fillId="0" borderId="0" xfId="2"/>
    <xf numFmtId="164" fontId="0" fillId="0" borderId="0" xfId="1" applyFont="1" applyAlignment="1">
      <alignment horizontal="center" vertical="center"/>
    </xf>
    <xf numFmtId="164" fontId="0" fillId="0" borderId="0" xfId="1" applyFont="1" applyAlignment="1">
      <alignment horizontal="justify" vertical="center"/>
    </xf>
    <xf numFmtId="164" fontId="0" fillId="0" borderId="0" xfId="1" applyFont="1" applyAlignment="1">
      <alignment vertical="center"/>
    </xf>
    <xf numFmtId="166" fontId="8" fillId="0" borderId="1" xfId="1" applyNumberFormat="1" applyFont="1" applyFill="1" applyBorder="1" applyAlignment="1">
      <alignment horizontal="center" vertical="center" wrapText="1"/>
    </xf>
    <xf numFmtId="9" fontId="8" fillId="0" borderId="1" xfId="3" applyFont="1" applyFill="1" applyBorder="1" applyAlignment="1">
      <alignment horizontal="center" vertical="center" wrapText="1"/>
    </xf>
    <xf numFmtId="168" fontId="8" fillId="0" borderId="1" xfId="4" applyNumberFormat="1" applyFont="1" applyFill="1" applyBorder="1" applyAlignment="1">
      <alignment horizontal="center" vertical="center" wrapText="1"/>
    </xf>
    <xf numFmtId="166" fontId="8" fillId="0" borderId="1" xfId="5" applyFont="1" applyFill="1" applyBorder="1" applyAlignment="1">
      <alignment horizontal="center" vertical="center" wrapText="1"/>
    </xf>
    <xf numFmtId="164" fontId="8" fillId="0" borderId="1" xfId="1" applyFont="1" applyFill="1" applyBorder="1" applyAlignment="1">
      <alignment vertical="center" wrapText="1"/>
    </xf>
    <xf numFmtId="165" fontId="8" fillId="0" borderId="1" xfId="1" applyNumberFormat="1" applyFont="1" applyFill="1" applyBorder="1" applyAlignment="1">
      <alignment horizontal="center" vertical="center" wrapText="1"/>
    </xf>
    <xf numFmtId="164" fontId="8" fillId="0" borderId="1" xfId="5" applyNumberFormat="1" applyFont="1" applyFill="1" applyBorder="1" applyAlignment="1">
      <alignment horizontal="center" vertical="center" wrapText="1"/>
    </xf>
    <xf numFmtId="171" fontId="8" fillId="0" borderId="1" xfId="6" applyNumberFormat="1" applyFont="1" applyFill="1" applyBorder="1" applyAlignment="1">
      <alignment horizontal="center" vertical="center" wrapText="1"/>
    </xf>
    <xf numFmtId="172" fontId="8" fillId="0" borderId="1" xfId="1" applyNumberFormat="1" applyFont="1" applyFill="1" applyBorder="1" applyAlignment="1">
      <alignment horizontal="center" vertical="center" wrapText="1"/>
    </xf>
    <xf numFmtId="1" fontId="8" fillId="0" borderId="1" xfId="1" applyNumberFormat="1" applyFont="1" applyFill="1" applyBorder="1" applyAlignment="1">
      <alignment horizontal="center" vertical="center" wrapText="1"/>
    </xf>
    <xf numFmtId="0" fontId="8" fillId="0" borderId="1" xfId="2" applyFont="1" applyFill="1" applyBorder="1" applyAlignment="1">
      <alignment horizontal="left" vertical="center" wrapText="1"/>
    </xf>
    <xf numFmtId="173" fontId="8" fillId="0" borderId="1" xfId="1" applyNumberFormat="1" applyFont="1" applyFill="1" applyBorder="1" applyAlignment="1">
      <alignment horizontal="center" vertical="center" wrapText="1"/>
    </xf>
    <xf numFmtId="174" fontId="8" fillId="0" borderId="1" xfId="1" applyNumberFormat="1" applyFont="1" applyFill="1" applyBorder="1" applyAlignment="1">
      <alignment horizontal="center" vertical="center" wrapText="1"/>
    </xf>
    <xf numFmtId="9" fontId="8" fillId="0" borderId="6" xfId="3" applyFont="1" applyFill="1" applyBorder="1" applyAlignment="1">
      <alignment horizontal="center" vertical="center" wrapText="1"/>
    </xf>
    <xf numFmtId="164" fontId="8" fillId="0" borderId="7" xfId="1" applyFont="1" applyFill="1" applyBorder="1" applyAlignment="1">
      <alignment horizontal="justify" vertical="center" wrapText="1"/>
    </xf>
    <xf numFmtId="166" fontId="8" fillId="0" borderId="7" xfId="1" applyNumberFormat="1" applyFont="1" applyFill="1" applyBorder="1" applyAlignment="1">
      <alignment horizontal="center" vertical="center" wrapText="1"/>
    </xf>
    <xf numFmtId="168" fontId="8" fillId="0" borderId="6" xfId="4" applyNumberFormat="1" applyFont="1" applyFill="1" applyBorder="1" applyAlignment="1">
      <alignment horizontal="center" vertical="center" wrapText="1"/>
    </xf>
    <xf numFmtId="164" fontId="8" fillId="0" borderId="1" xfId="1" applyFont="1" applyFill="1" applyBorder="1" applyAlignment="1">
      <alignment horizontal="center" vertical="center" wrapText="1"/>
    </xf>
    <xf numFmtId="164" fontId="8" fillId="0" borderId="7" xfId="1" applyFont="1" applyFill="1" applyBorder="1" applyAlignment="1">
      <alignment horizontal="center" vertical="center" wrapText="1"/>
    </xf>
    <xf numFmtId="164" fontId="8" fillId="0" borderId="1" xfId="1" applyFont="1" applyFill="1" applyBorder="1" applyAlignment="1">
      <alignment horizontal="left" vertical="center" wrapText="1"/>
    </xf>
    <xf numFmtId="164" fontId="8" fillId="0" borderId="1" xfId="1" applyFont="1" applyFill="1" applyBorder="1" applyAlignment="1">
      <alignment horizontal="justify" vertical="center" wrapText="1"/>
    </xf>
    <xf numFmtId="0" fontId="8" fillId="0" borderId="1" xfId="2" applyFont="1" applyFill="1" applyBorder="1" applyAlignment="1">
      <alignment horizontal="center" vertical="center" wrapText="1"/>
    </xf>
    <xf numFmtId="174" fontId="8" fillId="0" borderId="7" xfId="5" applyNumberFormat="1" applyFont="1" applyFill="1" applyBorder="1" applyAlignment="1">
      <alignment horizontal="center" vertical="center" wrapText="1"/>
    </xf>
    <xf numFmtId="164" fontId="8" fillId="0" borderId="7" xfId="1" applyFont="1" applyFill="1" applyBorder="1" applyAlignment="1">
      <alignment horizontal="left" vertical="center" wrapText="1"/>
    </xf>
    <xf numFmtId="164" fontId="8" fillId="0" borderId="3" xfId="1" applyFont="1" applyFill="1" applyBorder="1" applyAlignment="1">
      <alignment horizontal="justify" vertical="center" wrapText="1"/>
    </xf>
    <xf numFmtId="164" fontId="8" fillId="0" borderId="3" xfId="1" applyFont="1" applyFill="1" applyBorder="1" applyAlignment="1">
      <alignment horizontal="center" vertical="center" wrapText="1"/>
    </xf>
    <xf numFmtId="164" fontId="8" fillId="0" borderId="3" xfId="1" applyFont="1" applyFill="1" applyBorder="1" applyAlignment="1">
      <alignment horizontal="left" vertical="center" wrapText="1"/>
    </xf>
    <xf numFmtId="164" fontId="8" fillId="0" borderId="3" xfId="1" applyFont="1" applyBorder="1" applyAlignment="1">
      <alignment horizontal="center" vertical="center" wrapText="1"/>
    </xf>
    <xf numFmtId="164" fontId="8" fillId="0" borderId="4" xfId="1" applyFont="1" applyBorder="1" applyAlignment="1">
      <alignment horizontal="center" vertical="center" wrapText="1"/>
    </xf>
    <xf numFmtId="164" fontId="12" fillId="0" borderId="3" xfId="1" applyFont="1" applyBorder="1" applyAlignment="1">
      <alignment horizontal="center" vertical="center" wrapText="1"/>
    </xf>
    <xf numFmtId="166" fontId="12" fillId="0" borderId="1" xfId="1" applyNumberFormat="1" applyFont="1" applyFill="1" applyBorder="1" applyAlignment="1">
      <alignment horizontal="center" vertical="center" wrapText="1"/>
    </xf>
    <xf numFmtId="168" fontId="12" fillId="0" borderId="1" xfId="4" applyNumberFormat="1" applyFont="1" applyFill="1" applyBorder="1" applyAlignment="1">
      <alignment horizontal="center" vertical="center" wrapText="1"/>
    </xf>
    <xf numFmtId="166" fontId="12" fillId="0" borderId="1" xfId="5" applyFont="1" applyFill="1" applyBorder="1" applyAlignment="1">
      <alignment horizontal="center" vertical="center" wrapText="1"/>
    </xf>
    <xf numFmtId="164" fontId="12" fillId="0" borderId="1" xfId="1" applyFont="1" applyFill="1" applyBorder="1" applyAlignment="1">
      <alignment horizontal="center" vertical="center" wrapText="1"/>
    </xf>
    <xf numFmtId="165" fontId="12" fillId="0" borderId="1" xfId="1" applyNumberFormat="1" applyFont="1" applyFill="1" applyBorder="1" applyAlignment="1">
      <alignment horizontal="center" vertical="center" wrapText="1"/>
    </xf>
    <xf numFmtId="171" fontId="12" fillId="0" borderId="1" xfId="6" applyNumberFormat="1" applyFont="1" applyFill="1" applyBorder="1" applyAlignment="1">
      <alignment horizontal="center" vertical="center" wrapText="1"/>
    </xf>
    <xf numFmtId="1" fontId="12" fillId="0" borderId="1" xfId="1" applyNumberFormat="1" applyFont="1" applyFill="1" applyBorder="1" applyAlignment="1">
      <alignment horizontal="center" vertical="center" wrapText="1"/>
    </xf>
    <xf numFmtId="1" fontId="12" fillId="0" borderId="1" xfId="2" applyNumberFormat="1" applyFont="1" applyFill="1" applyBorder="1" applyAlignment="1">
      <alignment horizontal="center" vertical="center" wrapText="1"/>
    </xf>
    <xf numFmtId="174" fontId="12" fillId="0" borderId="1" xfId="1" applyNumberFormat="1" applyFont="1" applyFill="1" applyBorder="1" applyAlignment="1">
      <alignment horizontal="center" vertical="center" wrapText="1"/>
    </xf>
    <xf numFmtId="9" fontId="12" fillId="0" borderId="1" xfId="3" applyFont="1" applyFill="1" applyBorder="1" applyAlignment="1">
      <alignment horizontal="center" vertical="center" wrapText="1"/>
    </xf>
    <xf numFmtId="166" fontId="12" fillId="0" borderId="7" xfId="5" applyFont="1" applyFill="1" applyBorder="1" applyAlignment="1">
      <alignment horizontal="center" vertical="center" wrapText="1"/>
    </xf>
    <xf numFmtId="164" fontId="8" fillId="0" borderId="1" xfId="1" applyFont="1" applyFill="1" applyBorder="1" applyAlignment="1">
      <alignment horizontal="left" vertical="top" wrapText="1"/>
    </xf>
    <xf numFmtId="164" fontId="12" fillId="0" borderId="1" xfId="1" applyFont="1" applyBorder="1" applyAlignment="1">
      <alignment horizontal="center" vertical="center" wrapText="1"/>
    </xf>
    <xf numFmtId="166" fontId="12" fillId="0" borderId="1" xfId="5" applyFont="1" applyBorder="1" applyAlignment="1">
      <alignment horizontal="center" vertical="center" wrapText="1"/>
    </xf>
    <xf numFmtId="3" fontId="12" fillId="0" borderId="1" xfId="5" applyNumberFormat="1" applyFont="1" applyBorder="1" applyAlignment="1">
      <alignment horizontal="center" vertical="center" wrapText="1"/>
    </xf>
    <xf numFmtId="164" fontId="12" fillId="0" borderId="1" xfId="5" applyNumberFormat="1" applyFont="1" applyBorder="1" applyAlignment="1">
      <alignment horizontal="center" vertical="center" wrapText="1"/>
    </xf>
    <xf numFmtId="166" fontId="12" fillId="0" borderId="1" xfId="1" applyNumberFormat="1" applyFont="1" applyBorder="1" applyAlignment="1">
      <alignment horizontal="center" vertical="center" wrapText="1"/>
    </xf>
    <xf numFmtId="169" fontId="12" fillId="0" borderId="1" xfId="1" applyNumberFormat="1" applyFont="1" applyBorder="1" applyAlignment="1">
      <alignment horizontal="center" vertical="center" wrapText="1"/>
    </xf>
    <xf numFmtId="165" fontId="12" fillId="0" borderId="1" xfId="1" applyNumberFormat="1" applyFont="1" applyBorder="1" applyAlignment="1">
      <alignment horizontal="center" vertical="center" wrapText="1"/>
    </xf>
    <xf numFmtId="171" fontId="12" fillId="0" borderId="1" xfId="6" applyNumberFormat="1" applyFont="1" applyBorder="1" applyAlignment="1">
      <alignment horizontal="center" vertical="center" wrapText="1"/>
    </xf>
    <xf numFmtId="172" fontId="12" fillId="0" borderId="1" xfId="1" applyNumberFormat="1" applyFont="1" applyBorder="1" applyAlignment="1">
      <alignment horizontal="center" vertical="center" wrapText="1"/>
    </xf>
    <xf numFmtId="1" fontId="12" fillId="0" borderId="1" xfId="1" applyNumberFormat="1" applyFont="1" applyBorder="1" applyAlignment="1">
      <alignment horizontal="center" vertical="center" wrapText="1"/>
    </xf>
    <xf numFmtId="174" fontId="12" fillId="0" borderId="1" xfId="1" applyNumberFormat="1" applyFont="1" applyBorder="1" applyAlignment="1">
      <alignment horizontal="center" vertical="center" wrapText="1"/>
    </xf>
    <xf numFmtId="166" fontId="12" fillId="0" borderId="7" xfId="5" applyFont="1" applyBorder="1" applyAlignment="1">
      <alignment horizontal="center" vertical="center" wrapText="1"/>
    </xf>
    <xf numFmtId="164" fontId="12" fillId="0" borderId="3" xfId="1" applyFont="1" applyFill="1" applyBorder="1" applyAlignment="1">
      <alignment horizontal="center" vertical="center" wrapText="1"/>
    </xf>
    <xf numFmtId="3" fontId="5" fillId="3" borderId="10" xfId="2" applyNumberFormat="1" applyFont="1" applyFill="1" applyBorder="1" applyAlignment="1">
      <alignment horizontal="center" vertical="center" wrapText="1"/>
    </xf>
    <xf numFmtId="3" fontId="5" fillId="3" borderId="11" xfId="2" applyNumberFormat="1" applyFont="1" applyFill="1" applyBorder="1" applyAlignment="1">
      <alignment horizontal="center" vertical="center" wrapText="1"/>
    </xf>
    <xf numFmtId="3" fontId="5" fillId="3" borderId="12" xfId="2" applyNumberFormat="1" applyFont="1" applyFill="1" applyBorder="1" applyAlignment="1">
      <alignment horizontal="center" vertical="center" wrapText="1"/>
    </xf>
    <xf numFmtId="3" fontId="6" fillId="0" borderId="13" xfId="2" applyNumberFormat="1" applyFont="1" applyFill="1" applyBorder="1" applyAlignment="1">
      <alignment horizontal="center" vertical="center" wrapText="1"/>
    </xf>
    <xf numFmtId="164" fontId="2" fillId="0" borderId="0" xfId="1" applyFont="1" applyAlignment="1">
      <alignment horizontal="left" vertical="center"/>
    </xf>
    <xf numFmtId="3" fontId="12" fillId="4" borderId="13" xfId="2" applyNumberFormat="1" applyFont="1" applyFill="1" applyBorder="1" applyAlignment="1">
      <alignment horizontal="center" vertical="center" wrapText="1"/>
    </xf>
    <xf numFmtId="3" fontId="8" fillId="4" borderId="13" xfId="2" applyNumberFormat="1" applyFont="1" applyFill="1" applyBorder="1" applyAlignment="1">
      <alignment horizontal="center" vertical="center" wrapText="1"/>
    </xf>
    <xf numFmtId="9" fontId="8" fillId="5" borderId="13" xfId="3" applyFont="1" applyFill="1" applyBorder="1" applyAlignment="1">
      <alignment horizontal="center" vertical="center" wrapText="1"/>
    </xf>
    <xf numFmtId="3" fontId="8" fillId="5" borderId="13" xfId="2" applyNumberFormat="1" applyFont="1" applyFill="1" applyBorder="1" applyAlignment="1">
      <alignment horizontal="center" vertical="center" wrapText="1"/>
    </xf>
    <xf numFmtId="3" fontId="8" fillId="4" borderId="14" xfId="2" applyNumberFormat="1" applyFont="1" applyFill="1" applyBorder="1" applyAlignment="1">
      <alignment horizontal="center" vertical="center" wrapText="1"/>
    </xf>
    <xf numFmtId="9" fontId="8" fillId="2" borderId="13" xfId="3" applyFont="1" applyFill="1" applyBorder="1" applyAlignment="1">
      <alignment horizontal="center" vertical="center" wrapText="1"/>
    </xf>
    <xf numFmtId="164" fontId="8" fillId="0" borderId="1" xfId="1" applyFont="1" applyFill="1" applyBorder="1" applyAlignment="1">
      <alignment horizontal="center" vertical="center" wrapText="1"/>
    </xf>
    <xf numFmtId="164" fontId="8" fillId="0" borderId="5" xfId="1" applyFont="1" applyFill="1" applyBorder="1" applyAlignment="1">
      <alignment horizontal="center" vertical="center" wrapText="1"/>
    </xf>
    <xf numFmtId="164" fontId="8" fillId="0" borderId="9" xfId="1" applyFont="1" applyFill="1" applyBorder="1" applyAlignment="1">
      <alignment horizontal="center" vertical="center" wrapText="1"/>
    </xf>
    <xf numFmtId="164" fontId="8" fillId="0" borderId="7" xfId="1" applyFont="1" applyFill="1" applyBorder="1" applyAlignment="1">
      <alignment horizontal="center" vertical="center" wrapText="1"/>
    </xf>
    <xf numFmtId="164" fontId="8" fillId="0" borderId="1" xfId="1" applyFont="1" applyFill="1" applyBorder="1" applyAlignment="1">
      <alignment horizontal="left" vertical="center" wrapText="1"/>
    </xf>
    <xf numFmtId="164" fontId="8" fillId="0" borderId="7" xfId="1" applyFont="1" applyFill="1" applyBorder="1" applyAlignment="1">
      <alignment horizontal="left" vertical="center" wrapText="1"/>
    </xf>
    <xf numFmtId="164" fontId="8" fillId="0" borderId="1" xfId="1" applyFont="1" applyFill="1" applyBorder="1" applyAlignment="1">
      <alignment horizontal="justify" vertical="center" wrapText="1"/>
    </xf>
    <xf numFmtId="164" fontId="8" fillId="0" borderId="3" xfId="1" applyFont="1" applyFill="1" applyBorder="1" applyAlignment="1">
      <alignment horizontal="center" vertical="center" wrapText="1"/>
    </xf>
    <xf numFmtId="0" fontId="8" fillId="0" borderId="1" xfId="2" applyFont="1" applyFill="1" applyBorder="1" applyAlignment="1">
      <alignment horizontal="center" vertical="center" wrapText="1"/>
    </xf>
    <xf numFmtId="164" fontId="14" fillId="0" borderId="22" xfId="1" applyFont="1" applyBorder="1" applyAlignment="1">
      <alignment horizontal="center" vertical="center" wrapText="1"/>
    </xf>
    <xf numFmtId="164" fontId="14" fillId="0" borderId="15" xfId="1" applyFont="1" applyBorder="1" applyAlignment="1">
      <alignment horizontal="center" vertical="center" wrapText="1"/>
    </xf>
    <xf numFmtId="164" fontId="14" fillId="0" borderId="16" xfId="1" applyFont="1" applyBorder="1" applyAlignment="1">
      <alignment horizontal="center" vertical="center" wrapText="1"/>
    </xf>
    <xf numFmtId="164" fontId="14" fillId="0" borderId="20" xfId="1" applyFont="1" applyBorder="1" applyAlignment="1">
      <alignment horizontal="center" vertical="center" wrapText="1"/>
    </xf>
    <xf numFmtId="164" fontId="14" fillId="0" borderId="0" xfId="1" applyFont="1" applyBorder="1" applyAlignment="1">
      <alignment horizontal="center" vertical="center" wrapText="1"/>
    </xf>
    <xf numFmtId="164" fontId="14" fillId="0" borderId="17" xfId="1" applyFont="1" applyBorder="1" applyAlignment="1">
      <alignment horizontal="center" vertical="center" wrapText="1"/>
    </xf>
    <xf numFmtId="164" fontId="14" fillId="0" borderId="21" xfId="1" applyFont="1" applyBorder="1" applyAlignment="1">
      <alignment horizontal="center" vertical="center" wrapText="1"/>
    </xf>
    <xf numFmtId="164" fontId="14" fillId="0" borderId="18" xfId="1" applyFont="1" applyBorder="1" applyAlignment="1">
      <alignment horizontal="center" vertical="center" wrapText="1"/>
    </xf>
    <xf numFmtId="164" fontId="14" fillId="0" borderId="19" xfId="1" applyFont="1" applyBorder="1" applyAlignment="1">
      <alignment horizontal="center" vertical="center" wrapText="1"/>
    </xf>
    <xf numFmtId="0" fontId="4" fillId="0" borderId="22" xfId="2" applyBorder="1" applyAlignment="1">
      <alignment horizontal="center"/>
    </xf>
    <xf numFmtId="0" fontId="4" fillId="0" borderId="15" xfId="2" applyBorder="1" applyAlignment="1">
      <alignment horizontal="center"/>
    </xf>
    <xf numFmtId="0" fontId="4" fillId="0" borderId="16" xfId="2" applyBorder="1" applyAlignment="1">
      <alignment horizontal="center"/>
    </xf>
    <xf numFmtId="0" fontId="4" fillId="0" borderId="20" xfId="2" applyBorder="1" applyAlignment="1">
      <alignment horizontal="center"/>
    </xf>
    <xf numFmtId="0" fontId="4" fillId="0" borderId="0" xfId="2" applyBorder="1" applyAlignment="1">
      <alignment horizontal="center"/>
    </xf>
    <xf numFmtId="0" fontId="4" fillId="0" borderId="17" xfId="2" applyBorder="1" applyAlignment="1">
      <alignment horizontal="center"/>
    </xf>
    <xf numFmtId="0" fontId="4" fillId="0" borderId="21" xfId="2" applyBorder="1" applyAlignment="1">
      <alignment horizontal="center"/>
    </xf>
    <xf numFmtId="0" fontId="4" fillId="0" borderId="18" xfId="2" applyBorder="1" applyAlignment="1">
      <alignment horizontal="center"/>
    </xf>
    <xf numFmtId="0" fontId="4" fillId="0" borderId="19" xfId="2" applyBorder="1" applyAlignment="1">
      <alignment horizontal="center"/>
    </xf>
    <xf numFmtId="164" fontId="8" fillId="0" borderId="2" xfId="1" applyFont="1" applyFill="1" applyBorder="1" applyAlignment="1">
      <alignment horizontal="center" vertical="center" wrapText="1"/>
    </xf>
    <xf numFmtId="164" fontId="8" fillId="0" borderId="3" xfId="1" applyFont="1" applyFill="1" applyBorder="1" applyAlignment="1">
      <alignment horizontal="justify" vertical="center" wrapText="1"/>
    </xf>
  </cellXfs>
  <cellStyles count="125">
    <cellStyle name="Excel Built-in Comma" xfId="6" xr:uid="{B755FFEB-A20F-42CF-AE69-BDF50CA150E1}"/>
    <cellStyle name="Excel Built-in Currency" xfId="8" xr:uid="{B0A7095A-EF1C-4F39-B450-1C7F8E266C1B}"/>
    <cellStyle name="Excel Built-in Currency [0]" xfId="9" xr:uid="{28F3C2BC-8229-4FD1-9FEC-9D17D686E90B}"/>
    <cellStyle name="Excel Built-in Normal" xfId="1" xr:uid="{D9BAF44B-BF3F-46AF-8ADB-CB3A536F84A9}"/>
    <cellStyle name="Excel Built-in Percent" xfId="5" xr:uid="{B6F42A19-BA87-4B0A-84C2-ECF6A48748D2}"/>
    <cellStyle name="Heading" xfId="10" xr:uid="{A56AEAA2-BBBE-46A2-BCD3-C3C7FB4692D5}"/>
    <cellStyle name="Heading1" xfId="11" xr:uid="{857D019D-FCB1-4DA5-B2FF-849BB3DEC526}"/>
    <cellStyle name="Millares [0] 2" xfId="12" xr:uid="{68EA49CE-681B-437F-B972-FA3FE905EC15}"/>
    <cellStyle name="Millares 10" xfId="13" xr:uid="{153FD451-01C9-425E-8CA7-36F683045794}"/>
    <cellStyle name="Millares 11" xfId="14" xr:uid="{0CEA0F22-F98B-4D2B-B19E-1EC7B2831756}"/>
    <cellStyle name="Millares 12" xfId="15" xr:uid="{D35237AD-E379-4B66-B81C-0AEB33188F1B}"/>
    <cellStyle name="Millares 13" xfId="16" xr:uid="{C21EAA9E-C85E-472E-8D8C-F9A9AA471E3E}"/>
    <cellStyle name="Millares 2" xfId="4" xr:uid="{3684DC21-7C76-4B20-8311-86A2DCA3B42B}"/>
    <cellStyle name="Millares 2 2" xfId="18" xr:uid="{E407F554-C3A8-4177-AB13-E413230A0090}"/>
    <cellStyle name="Millares 2 2 2" xfId="19" xr:uid="{233B947B-6941-49AB-ACEE-D01C5ED02BD4}"/>
    <cellStyle name="Millares 2 2 2 2" xfId="20" xr:uid="{29702AB5-71EC-4B18-9599-EB9C8FB7581F}"/>
    <cellStyle name="Millares 2 2 3" xfId="21" xr:uid="{868B6409-7B8A-46C6-81AF-69E1D8863F87}"/>
    <cellStyle name="Millares 2 3" xfId="22" xr:uid="{E0909D0A-EE32-480B-99F3-525E8042C7C9}"/>
    <cellStyle name="Millares 2 3 2" xfId="23" xr:uid="{D60E4930-A64B-412F-88D7-B41454642CE5}"/>
    <cellStyle name="Millares 2 3 2 2" xfId="24" xr:uid="{2F9EB2C8-BEEA-40C0-B96E-07CAD2477223}"/>
    <cellStyle name="Millares 2 3 3" xfId="25" xr:uid="{BB408B62-9603-4B03-B84C-D1155C8F4966}"/>
    <cellStyle name="Millares 2 4" xfId="26" xr:uid="{2FC95B20-E1D2-43B1-B8A8-C759AA6ECD1C}"/>
    <cellStyle name="Millares 2 4 2" xfId="27" xr:uid="{97B8096A-CAFA-4440-A4AE-F2AEC05A43CB}"/>
    <cellStyle name="Millares 2 5" xfId="28" xr:uid="{4C272693-FCBE-450F-A0B4-0BE6CDBABCBC}"/>
    <cellStyle name="Millares 2 6" xfId="17" xr:uid="{833652C9-17C3-440F-9140-E4839A9628CB}"/>
    <cellStyle name="Millares 3" xfId="29" xr:uid="{D4471D59-0D7B-40D2-AE2A-19108D1AA938}"/>
    <cellStyle name="Millares 3 2" xfId="30" xr:uid="{600BA57C-4FE6-4DEC-A840-562170469080}"/>
    <cellStyle name="Millares 3 2 2" xfId="31" xr:uid="{9C91BE31-063C-49DF-AF2F-66A8B45C43A1}"/>
    <cellStyle name="Millares 3 2 2 2" xfId="32" xr:uid="{DF02EB95-BE8B-441F-BCE1-3B469A945691}"/>
    <cellStyle name="Millares 3 2 2 2 2" xfId="33" xr:uid="{B2CFF150-F012-41CE-83B1-4CFF251F44B0}"/>
    <cellStyle name="Millares 3 2 2 2 2 2" xfId="34" xr:uid="{805E1D9F-C19F-49AD-BBAB-F10C1513414C}"/>
    <cellStyle name="Millares 3 2 2 2 3" xfId="35" xr:uid="{881F1689-0981-47E2-90FC-7773BE7B4612}"/>
    <cellStyle name="Millares 3 2 2 3" xfId="36" xr:uid="{DC6D9ED7-3155-4041-8730-EC024AD9B137}"/>
    <cellStyle name="Millares 3 2 2 3 2" xfId="37" xr:uid="{05CACD1A-64DB-4B50-BC69-4C86BC95524E}"/>
    <cellStyle name="Millares 3 2 2 4" xfId="38" xr:uid="{1F55C371-B536-48E0-914E-42EB6CAFC9F5}"/>
    <cellStyle name="Millares 3 2 3" xfId="39" xr:uid="{1B666409-50E4-4D82-92FA-84D5A37A942E}"/>
    <cellStyle name="Millares 3 2 3 2" xfId="40" xr:uid="{70D41669-19F5-4F2A-837F-050AE71833F9}"/>
    <cellStyle name="Millares 3 2 3 2 2" xfId="41" xr:uid="{B07FB9A0-EAF6-41CE-9637-21264AAD76EA}"/>
    <cellStyle name="Millares 3 2 3 3" xfId="42" xr:uid="{59C3FD68-0BA7-41D3-BBDB-69C179B6F73C}"/>
    <cellStyle name="Millares 3 2 4" xfId="43" xr:uid="{81C32E07-C8C2-49D0-A22A-C574302926EB}"/>
    <cellStyle name="Millares 3 2 4 2" xfId="44" xr:uid="{2FB2F809-614E-4A37-9ABB-2DF9612FA7FD}"/>
    <cellStyle name="Millares 3 2 5" xfId="45" xr:uid="{0554ACD4-87C3-4CEF-B3CF-707EB7EC6287}"/>
    <cellStyle name="Millares 3 3" xfId="46" xr:uid="{68A14F31-FA0B-4E98-BB50-BAB9B13EB91A}"/>
    <cellStyle name="Millares 3 3 2" xfId="47" xr:uid="{639F9C06-AF80-47AD-9669-296AF9975C03}"/>
    <cellStyle name="Millares 3 3 2 2" xfId="48" xr:uid="{9ED301CD-EBCE-4ADE-85EC-597E76A62D60}"/>
    <cellStyle name="Millares 3 3 2 2 2" xfId="49" xr:uid="{9D95B507-64B9-4BA4-B127-E721ED418B9E}"/>
    <cellStyle name="Millares 3 3 2 3" xfId="50" xr:uid="{023838E7-9D12-459D-82FE-C48EBD62A4AF}"/>
    <cellStyle name="Millares 3 3 3" xfId="51" xr:uid="{E4F87A7C-F10D-4EFD-A3DC-47CE435EBEBE}"/>
    <cellStyle name="Millares 3 3 3 2" xfId="52" xr:uid="{3AEABAF5-E4A9-444E-9BBB-D66DC672191F}"/>
    <cellStyle name="Millares 3 3 4" xfId="53" xr:uid="{263AC9E2-C130-425E-B156-8C3503DBF112}"/>
    <cellStyle name="Millares 3 4" xfId="54" xr:uid="{8FDEC89A-A2F6-46D3-A93E-ED4D24E80ECC}"/>
    <cellStyle name="Millares 3 4 2" xfId="55" xr:uid="{717666BD-DB76-4DA6-83D7-9ED99A0E6E78}"/>
    <cellStyle name="Millares 3 4 2 2" xfId="56" xr:uid="{CDE693E1-FE66-477A-BA11-3B24E4D1FFB8}"/>
    <cellStyle name="Millares 3 4 3" xfId="57" xr:uid="{0141E060-F3EB-445F-B846-7FE12C022A11}"/>
    <cellStyle name="Millares 3 5" xfId="58" xr:uid="{1C924390-59B6-48A4-9072-DA1B46FE21B2}"/>
    <cellStyle name="Millares 3 5 2" xfId="59" xr:uid="{C0C15B76-3BE6-4C3C-AB91-E168D6B729C9}"/>
    <cellStyle name="Millares 3 5 2 2" xfId="60" xr:uid="{7A7D58C2-9080-45BB-9EBC-FBC29BE3F5CB}"/>
    <cellStyle name="Millares 3 5 3" xfId="61" xr:uid="{0BBB7B3A-8D34-4B04-9269-F9CE19EE78CF}"/>
    <cellStyle name="Millares 3 6" xfId="62" xr:uid="{25170D4A-F12C-4AE0-8209-D743374487EC}"/>
    <cellStyle name="Millares 3 6 2" xfId="63" xr:uid="{AA475774-82FD-420B-BBFF-B241084FFB0F}"/>
    <cellStyle name="Millares 3 7" xfId="64" xr:uid="{83F7C052-5870-4E05-83D7-CBD6DEC20A2F}"/>
    <cellStyle name="Millares 4" xfId="65" xr:uid="{F1631DBD-1933-46E7-A215-0A5798278FA1}"/>
    <cellStyle name="Millares 5" xfId="66" xr:uid="{F071C4CD-3CE0-4292-985C-C904FA0B5216}"/>
    <cellStyle name="Millares 6" xfId="67" xr:uid="{85DC6213-39CC-4A55-AA6A-0C864AD66C6B}"/>
    <cellStyle name="Millares 7" xfId="68" xr:uid="{B9B84405-C17E-455D-AA0F-9EEDD4F1B371}"/>
    <cellStyle name="Millares 8" xfId="69" xr:uid="{83E40523-9F2B-40C7-86FF-80BE09C4BA03}"/>
    <cellStyle name="Millares 9" xfId="70" xr:uid="{CACA0E35-C5E7-49E1-B002-497CD5E616BD}"/>
    <cellStyle name="Moneda [0] 2" xfId="71" xr:uid="{AB37492E-646F-42C3-BE29-AA74E909458D}"/>
    <cellStyle name="Moneda [0] 2 2" xfId="72" xr:uid="{8C58A92F-FE4E-4C10-A42C-A9D267C9EE28}"/>
    <cellStyle name="Moneda [0] 2 2 2" xfId="73" xr:uid="{7B259F3D-A69B-413F-AB60-8F40E312BAE9}"/>
    <cellStyle name="Moneda [0] 2 2 2 2" xfId="74" xr:uid="{EE9FDB32-38AE-4A1A-A251-6A54CDAF1A1E}"/>
    <cellStyle name="Moneda [0] 2 2 2 2 2" xfId="75" xr:uid="{4D99339C-316C-47CB-B0E3-0DA29F4C7FC4}"/>
    <cellStyle name="Moneda [0] 2 2 2 3" xfId="76" xr:uid="{4CF69D9A-3736-4D86-8D0D-F17895DC996A}"/>
    <cellStyle name="Moneda [0] 2 2 3" xfId="77" xr:uid="{3D7A5127-C963-425E-A5AA-38147B8393FA}"/>
    <cellStyle name="Moneda [0] 2 2 3 2" xfId="78" xr:uid="{B2CCDE93-85D4-44D8-9ED2-EBE5349208EC}"/>
    <cellStyle name="Moneda [0] 2 2 4" xfId="79" xr:uid="{E442DD7E-BC70-4EA1-8454-A51498268377}"/>
    <cellStyle name="Moneda [0] 2 3" xfId="80" xr:uid="{EBA2E282-6A0E-4380-8DD0-C081048EECE4}"/>
    <cellStyle name="Moneda [0] 2 3 2" xfId="81" xr:uid="{C36C0F54-2AB0-4299-81B7-39FBFE580110}"/>
    <cellStyle name="Moneda [0] 2 3 2 2" xfId="82" xr:uid="{7F209AA3-14A2-42B5-81C6-A4CA3F5BC4E1}"/>
    <cellStyle name="Moneda [0] 2 3 3" xfId="83" xr:uid="{7BA3909E-1017-4280-885A-CDD392B9456B}"/>
    <cellStyle name="Moneda [0] 2 4" xfId="84" xr:uid="{462F9F5C-6710-40D0-BFDA-BEFE89CD38EF}"/>
    <cellStyle name="Moneda [0] 2 4 2" xfId="85" xr:uid="{A3E7976A-7CAE-432B-9A36-DD14C423AB8E}"/>
    <cellStyle name="Moneda [0] 2 5" xfId="86" xr:uid="{CAE30CBF-C98B-4066-B12A-C84E0FA19427}"/>
    <cellStyle name="Moneda [0] 3" xfId="87" xr:uid="{1B8D7FB6-7459-43B5-91C2-F2FED6FED845}"/>
    <cellStyle name="Moneda [0] 3 2" xfId="88" xr:uid="{39473732-BDC5-46E5-8D79-7A843C8E6DF2}"/>
    <cellStyle name="Moneda [0] 3 2 2" xfId="89" xr:uid="{AA331279-2617-433B-8CBE-3A164BBC84EB}"/>
    <cellStyle name="Moneda [0] 3 2 2 2" xfId="90" xr:uid="{B0D67519-C088-4EAA-B29C-1A087315DEC0}"/>
    <cellStyle name="Moneda [0] 3 2 3" xfId="91" xr:uid="{AD0AF906-8F97-443F-A502-60E5DD7CC460}"/>
    <cellStyle name="Moneda [0] 3 3" xfId="92" xr:uid="{49628625-CF29-4EFF-9AAA-7B6A8177BD79}"/>
    <cellStyle name="Moneda [0] 3 3 2" xfId="93" xr:uid="{AD0332E3-F9B1-49D9-9827-52E4098185DB}"/>
    <cellStyle name="Moneda [0] 3 4" xfId="94" xr:uid="{00F3868F-2F12-43E0-B446-4C061DA218D2}"/>
    <cellStyle name="Moneda [0] 4" xfId="95" xr:uid="{B5512997-DE00-448B-8985-D52564072882}"/>
    <cellStyle name="Moneda [0] 4 2" xfId="96" xr:uid="{CBA8C5A4-73F6-4D4A-A184-F97D4E87370D}"/>
    <cellStyle name="Moneda [0] 4 2 2" xfId="97" xr:uid="{50DF49E2-2FA5-4402-9716-51CE6F7E9D10}"/>
    <cellStyle name="Moneda [0] 4 3" xfId="98" xr:uid="{543EEFFF-35F5-4DAC-916F-C005040B8898}"/>
    <cellStyle name="Moneda [0] 5" xfId="99" xr:uid="{AEAEAA02-DE54-4C11-8E13-2B6736F22544}"/>
    <cellStyle name="Moneda [0] 5 2" xfId="100" xr:uid="{C5B4CEDA-F6E3-48A8-B0CE-7AAF01900E9D}"/>
    <cellStyle name="Moneda [0] 5 2 2" xfId="101" xr:uid="{5F988392-0695-4C76-97AB-78E297296D09}"/>
    <cellStyle name="Moneda [0] 5 3" xfId="102" xr:uid="{ADC3C1BE-F101-4688-B8A5-2C8C29E079B6}"/>
    <cellStyle name="Moneda 2" xfId="103" xr:uid="{194D2C1B-873B-4B92-A088-1B5E00313193}"/>
    <cellStyle name="Moneda 2 2" xfId="104" xr:uid="{7B3A2F0A-90ED-4265-9387-7C8663847BD2}"/>
    <cellStyle name="Moneda 2 2 2" xfId="105" xr:uid="{1AF22B1C-F63D-4457-95D2-A8EE8FFE9569}"/>
    <cellStyle name="Moneda 2 2 2 2" xfId="106" xr:uid="{16380515-EC8C-4559-A659-511FB6F622D1}"/>
    <cellStyle name="Moneda 2 2 3" xfId="107" xr:uid="{BB10B9FC-3A91-46E2-B896-E1F477FC625C}"/>
    <cellStyle name="Moneda 2 3" xfId="108" xr:uid="{36E47EFB-FD0D-481E-AFD7-D4CCB91FE3AA}"/>
    <cellStyle name="Moneda 2 3 2" xfId="109" xr:uid="{4A754624-9DA1-4CF8-8EBC-1F76D81C4680}"/>
    <cellStyle name="Moneda 2 4" xfId="110" xr:uid="{794200C7-B35E-4A30-8595-D24650CBBE60}"/>
    <cellStyle name="Moneda 3" xfId="111" xr:uid="{9499B836-5A1D-4C96-9423-5CDF9764FE9C}"/>
    <cellStyle name="Moneda 3 2" xfId="112" xr:uid="{11925E5C-2AC9-46F0-9731-C813ECEADD5E}"/>
    <cellStyle name="Moneda 3 2 2" xfId="113" xr:uid="{5E2A6C78-C038-47F0-8927-9F80724E0439}"/>
    <cellStyle name="Moneda 3 2 2 2" xfId="114" xr:uid="{9B7091B3-D000-480E-BB64-5466EFC82A15}"/>
    <cellStyle name="Moneda 3 2 3" xfId="115" xr:uid="{8B1560B2-0978-403F-86E2-EA00F3D7B486}"/>
    <cellStyle name="Moneda 3 3" xfId="116" xr:uid="{5922F756-BFA6-4326-8F2C-572C71FA75DD}"/>
    <cellStyle name="Moneda 3 3 2" xfId="117" xr:uid="{D75D9281-774D-44E8-862B-6D0E24497E80}"/>
    <cellStyle name="Moneda 3 4" xfId="118" xr:uid="{8C2ADBDD-FDAC-4D78-9679-74B165635CCC}"/>
    <cellStyle name="Moneda 4" xfId="7" xr:uid="{5C7E82CD-D581-494A-8BCF-344E5C2E2B74}"/>
    <cellStyle name="Normal" xfId="0" builtinId="0"/>
    <cellStyle name="Normal 2" xfId="2" xr:uid="{A7D50C10-32A6-4FFD-BFA1-1C59AF92982C}"/>
    <cellStyle name="Normal 2 2" xfId="119" xr:uid="{705904CA-1291-4576-9A1E-1F92D083F102}"/>
    <cellStyle name="Normal 3" xfId="123" xr:uid="{BE2DFDF0-A06E-4823-8044-ED3073FB506E}"/>
    <cellStyle name="Normal 4" xfId="124" xr:uid="{C15A6A7E-6216-4E08-B84C-B1C54556B1E6}"/>
    <cellStyle name="Porcentaje 2" xfId="3" xr:uid="{6123D0E6-9201-41D6-9939-B0699B7B4B08}"/>
    <cellStyle name="Porcentaje 2 2" xfId="120" xr:uid="{586522DF-D4D3-44B3-AC0A-DCA9BEAD8AAE}"/>
    <cellStyle name="Result" xfId="121" xr:uid="{4A923363-446A-4EF4-99F8-CB87242738C5}"/>
    <cellStyle name="Result2" xfId="122" xr:uid="{D0820611-3315-424D-9B62-5E8F29975D5D}"/>
  </cellStyles>
  <dxfs count="1">
    <dxf>
      <font>
        <b/>
        <i val="0"/>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215867</xdr:colOff>
      <xdr:row>0</xdr:row>
      <xdr:rowOff>176052</xdr:rowOff>
    </xdr:from>
    <xdr:to>
      <xdr:col>4</xdr:col>
      <xdr:colOff>1884488</xdr:colOff>
      <xdr:row>2</xdr:row>
      <xdr:rowOff>318549</xdr:rowOff>
    </xdr:to>
    <xdr:pic>
      <xdr:nvPicPr>
        <xdr:cNvPr id="2" name="Imagen 1">
          <a:extLst>
            <a:ext uri="{FF2B5EF4-FFF2-40B4-BE49-F238E27FC236}">
              <a16:creationId xmlns:a16="http://schemas.microsoft.com/office/drawing/2014/main" id="{FC2083C3-6BC7-45BC-8E4A-E7E19DF7B32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6398" y="176052"/>
          <a:ext cx="4954746" cy="97593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4CEA6D-E229-4CB8-B0AC-F4E3A1E2CD8E}">
  <sheetPr>
    <tabColor rgb="FF002060"/>
  </sheetPr>
  <dimension ref="A1:T79"/>
  <sheetViews>
    <sheetView showGridLines="0" tabSelected="1" zoomScale="80" zoomScaleNormal="80" zoomScaleSheetLayoutView="85" workbookViewId="0">
      <pane ySplit="4" topLeftCell="A5" activePane="bottomLeft" state="frozen"/>
      <selection pane="bottomLeft" sqref="A1:E3"/>
    </sheetView>
  </sheetViews>
  <sheetFormatPr baseColWidth="10" defaultRowHeight="15" x14ac:dyDescent="0.2"/>
  <cols>
    <col min="1" max="1" width="6.5703125" style="29" customWidth="1"/>
    <col min="2" max="2" width="27.140625" style="30" customWidth="1"/>
    <col min="3" max="3" width="17.140625" style="30" customWidth="1"/>
    <col min="4" max="4" width="5" style="29" customWidth="1"/>
    <col min="5" max="5" width="39.28515625" style="30" customWidth="1"/>
    <col min="6" max="6" width="5" style="29" customWidth="1"/>
    <col min="7" max="7" width="26.28515625" style="31" customWidth="1"/>
    <col min="8" max="8" width="47.42578125" style="30" customWidth="1"/>
    <col min="9" max="9" width="38.7109375" style="30" customWidth="1"/>
    <col min="10" max="10" width="18.7109375" style="30" customWidth="1"/>
    <col min="11" max="11" width="20.28515625" style="29" customWidth="1"/>
    <col min="12" max="14" width="18.7109375" style="30" customWidth="1"/>
    <col min="15" max="15" width="60.7109375" style="30" hidden="1" customWidth="1"/>
    <col min="16" max="16" width="20.28515625" style="30" customWidth="1"/>
    <col min="17" max="17" width="18.7109375" style="30" hidden="1" customWidth="1"/>
    <col min="18" max="18" width="60.7109375" style="30" hidden="1" customWidth="1"/>
    <col min="19" max="20" width="18.7109375" style="30" customWidth="1"/>
    <col min="21" max="16384" width="11.42578125" style="28"/>
  </cols>
  <sheetData>
    <row r="1" spans="1:20" s="1" customFormat="1" ht="33" customHeight="1" x14ac:dyDescent="0.25">
      <c r="A1" s="116"/>
      <c r="B1" s="117"/>
      <c r="C1" s="117"/>
      <c r="D1" s="117"/>
      <c r="E1" s="118"/>
      <c r="F1" s="107" t="s">
        <v>265</v>
      </c>
      <c r="G1" s="108"/>
      <c r="H1" s="108"/>
      <c r="I1" s="108"/>
      <c r="J1" s="108"/>
      <c r="K1" s="108"/>
      <c r="L1" s="108"/>
      <c r="M1" s="108"/>
      <c r="N1" s="108"/>
      <c r="O1" s="108"/>
      <c r="P1" s="108"/>
      <c r="Q1" s="108"/>
      <c r="R1" s="108"/>
      <c r="S1" s="108"/>
      <c r="T1" s="109"/>
    </row>
    <row r="2" spans="1:20" s="2" customFormat="1" ht="33" customHeight="1" x14ac:dyDescent="0.25">
      <c r="A2" s="119"/>
      <c r="B2" s="120"/>
      <c r="C2" s="120"/>
      <c r="D2" s="120"/>
      <c r="E2" s="121"/>
      <c r="F2" s="110"/>
      <c r="G2" s="111"/>
      <c r="H2" s="111"/>
      <c r="I2" s="111"/>
      <c r="J2" s="111"/>
      <c r="K2" s="111"/>
      <c r="L2" s="111"/>
      <c r="M2" s="111"/>
      <c r="N2" s="111"/>
      <c r="O2" s="111"/>
      <c r="P2" s="111"/>
      <c r="Q2" s="111"/>
      <c r="R2" s="111"/>
      <c r="S2" s="111"/>
      <c r="T2" s="112"/>
    </row>
    <row r="3" spans="1:20" s="1" customFormat="1" ht="38.25" customHeight="1" thickBot="1" x14ac:dyDescent="0.3">
      <c r="A3" s="122"/>
      <c r="B3" s="123"/>
      <c r="C3" s="123"/>
      <c r="D3" s="123"/>
      <c r="E3" s="124"/>
      <c r="F3" s="113"/>
      <c r="G3" s="114"/>
      <c r="H3" s="114"/>
      <c r="I3" s="114"/>
      <c r="J3" s="114"/>
      <c r="K3" s="114"/>
      <c r="L3" s="114"/>
      <c r="M3" s="114"/>
      <c r="N3" s="114"/>
      <c r="O3" s="114"/>
      <c r="P3" s="114"/>
      <c r="Q3" s="114"/>
      <c r="R3" s="114"/>
      <c r="S3" s="114"/>
      <c r="T3" s="115"/>
    </row>
    <row r="4" spans="1:20" s="3" customFormat="1" ht="52.5" customHeight="1" thickBot="1" x14ac:dyDescent="0.3">
      <c r="A4" s="87" t="s">
        <v>132</v>
      </c>
      <c r="B4" s="88" t="s">
        <v>133</v>
      </c>
      <c r="C4" s="88" t="s">
        <v>134</v>
      </c>
      <c r="D4" s="88" t="s">
        <v>135</v>
      </c>
      <c r="E4" s="88" t="s">
        <v>136</v>
      </c>
      <c r="F4" s="88" t="s">
        <v>135</v>
      </c>
      <c r="G4" s="88" t="s">
        <v>137</v>
      </c>
      <c r="H4" s="88" t="s">
        <v>138</v>
      </c>
      <c r="I4" s="88" t="s">
        <v>139</v>
      </c>
      <c r="J4" s="88" t="s">
        <v>140</v>
      </c>
      <c r="K4" s="89" t="s">
        <v>141</v>
      </c>
      <c r="L4" s="90" t="s">
        <v>262</v>
      </c>
      <c r="M4" s="93" t="s">
        <v>142</v>
      </c>
      <c r="N4" s="97" t="s">
        <v>264</v>
      </c>
      <c r="O4" s="93" t="s">
        <v>261</v>
      </c>
      <c r="P4" s="92" t="s">
        <v>144</v>
      </c>
      <c r="Q4" s="94" t="s">
        <v>259</v>
      </c>
      <c r="R4" s="95" t="s">
        <v>143</v>
      </c>
      <c r="S4" s="93" t="s">
        <v>145</v>
      </c>
      <c r="T4" s="96" t="s">
        <v>146</v>
      </c>
    </row>
    <row r="5" spans="1:20" s="6" customFormat="1" ht="120" customHeight="1" x14ac:dyDescent="0.25">
      <c r="A5" s="125">
        <v>1</v>
      </c>
      <c r="B5" s="105" t="s">
        <v>147</v>
      </c>
      <c r="C5" s="105" t="s">
        <v>148</v>
      </c>
      <c r="D5" s="105">
        <v>1</v>
      </c>
      <c r="E5" s="126" t="s">
        <v>0</v>
      </c>
      <c r="F5" s="105">
        <v>1</v>
      </c>
      <c r="G5" s="105" t="s">
        <v>149</v>
      </c>
      <c r="H5" s="56" t="s">
        <v>150</v>
      </c>
      <c r="I5" s="57" t="s">
        <v>149</v>
      </c>
      <c r="J5" s="57" t="s">
        <v>151</v>
      </c>
      <c r="K5" s="86">
        <v>1</v>
      </c>
      <c r="L5" s="61" t="s">
        <v>152</v>
      </c>
      <c r="M5" s="57" t="s">
        <v>152</v>
      </c>
      <c r="N5" s="57" t="s">
        <v>152</v>
      </c>
      <c r="O5" s="58" t="s">
        <v>80</v>
      </c>
      <c r="P5" s="61" t="s">
        <v>152</v>
      </c>
      <c r="Q5" s="59"/>
      <c r="R5" s="59"/>
      <c r="S5" s="59" t="s">
        <v>152</v>
      </c>
      <c r="T5" s="60">
        <v>1</v>
      </c>
    </row>
    <row r="6" spans="1:20" s="6" customFormat="1" ht="120" customHeight="1" x14ac:dyDescent="0.25">
      <c r="A6" s="99"/>
      <c r="B6" s="98"/>
      <c r="C6" s="98"/>
      <c r="D6" s="98"/>
      <c r="E6" s="104"/>
      <c r="F6" s="98"/>
      <c r="G6" s="98"/>
      <c r="H6" s="52" t="s">
        <v>2</v>
      </c>
      <c r="I6" s="49" t="s">
        <v>149</v>
      </c>
      <c r="J6" s="49" t="s">
        <v>151</v>
      </c>
      <c r="K6" s="62">
        <v>0.25</v>
      </c>
      <c r="L6" s="62" t="s">
        <v>151</v>
      </c>
      <c r="M6" s="33">
        <v>0.25</v>
      </c>
      <c r="N6" s="33">
        <v>0.25</v>
      </c>
      <c r="O6" s="51" t="s">
        <v>260</v>
      </c>
      <c r="P6" s="71">
        <v>0.25</v>
      </c>
      <c r="Q6" s="33"/>
      <c r="R6" s="33"/>
      <c r="S6" s="33">
        <v>0.25</v>
      </c>
      <c r="T6" s="45">
        <v>0.25</v>
      </c>
    </row>
    <row r="7" spans="1:20" s="6" customFormat="1" ht="120" customHeight="1" x14ac:dyDescent="0.25">
      <c r="A7" s="99"/>
      <c r="B7" s="98"/>
      <c r="C7" s="98"/>
      <c r="D7" s="98"/>
      <c r="E7" s="104"/>
      <c r="F7" s="98"/>
      <c r="G7" s="98"/>
      <c r="H7" s="52" t="s">
        <v>3</v>
      </c>
      <c r="I7" s="49" t="s">
        <v>153</v>
      </c>
      <c r="J7" s="49">
        <v>2</v>
      </c>
      <c r="K7" s="63">
        <v>5</v>
      </c>
      <c r="L7" s="63" t="s">
        <v>152</v>
      </c>
      <c r="M7" s="34">
        <v>3</v>
      </c>
      <c r="N7" s="34">
        <v>3</v>
      </c>
      <c r="O7" s="51" t="s">
        <v>92</v>
      </c>
      <c r="P7" s="63">
        <v>1</v>
      </c>
      <c r="Q7" s="34"/>
      <c r="R7" s="34"/>
      <c r="S7" s="34">
        <v>1</v>
      </c>
      <c r="T7" s="5" t="s">
        <v>152</v>
      </c>
    </row>
    <row r="8" spans="1:20" s="6" customFormat="1" ht="120" customHeight="1" x14ac:dyDescent="0.25">
      <c r="A8" s="99"/>
      <c r="B8" s="98"/>
      <c r="C8" s="98"/>
      <c r="D8" s="98">
        <v>2</v>
      </c>
      <c r="E8" s="102" t="s">
        <v>154</v>
      </c>
      <c r="F8" s="98">
        <v>2</v>
      </c>
      <c r="G8" s="98" t="s">
        <v>148</v>
      </c>
      <c r="H8" s="52" t="s">
        <v>57</v>
      </c>
      <c r="I8" s="49" t="s">
        <v>155</v>
      </c>
      <c r="J8" s="49" t="s">
        <v>151</v>
      </c>
      <c r="K8" s="65">
        <v>3</v>
      </c>
      <c r="L8" s="63" t="s">
        <v>152</v>
      </c>
      <c r="M8" s="49" t="s">
        <v>152</v>
      </c>
      <c r="N8" s="49" t="s">
        <v>152</v>
      </c>
      <c r="O8" s="73" t="s">
        <v>78</v>
      </c>
      <c r="P8" s="74" t="s">
        <v>152</v>
      </c>
      <c r="Q8" s="4"/>
      <c r="R8" s="4"/>
      <c r="S8" s="4">
        <v>2</v>
      </c>
      <c r="T8" s="5">
        <v>3</v>
      </c>
    </row>
    <row r="9" spans="1:20" s="6" customFormat="1" ht="120" customHeight="1" x14ac:dyDescent="0.25">
      <c r="A9" s="99"/>
      <c r="B9" s="98"/>
      <c r="C9" s="98"/>
      <c r="D9" s="98"/>
      <c r="E9" s="102"/>
      <c r="F9" s="98"/>
      <c r="G9" s="98"/>
      <c r="H9" s="52" t="s">
        <v>58</v>
      </c>
      <c r="I9" s="49" t="s">
        <v>156</v>
      </c>
      <c r="J9" s="49" t="s">
        <v>151</v>
      </c>
      <c r="K9" s="65">
        <v>3</v>
      </c>
      <c r="L9" s="63" t="s">
        <v>152</v>
      </c>
      <c r="M9" s="49" t="s">
        <v>152</v>
      </c>
      <c r="N9" s="49" t="s">
        <v>152</v>
      </c>
      <c r="O9" s="51" t="s">
        <v>79</v>
      </c>
      <c r="P9" s="74">
        <v>1</v>
      </c>
      <c r="Q9" s="4"/>
      <c r="R9" s="4"/>
      <c r="S9" s="4">
        <v>2</v>
      </c>
      <c r="T9" s="5">
        <v>3</v>
      </c>
    </row>
    <row r="10" spans="1:20" s="6" customFormat="1" ht="120" customHeight="1" x14ac:dyDescent="0.25">
      <c r="A10" s="99"/>
      <c r="B10" s="98"/>
      <c r="C10" s="98"/>
      <c r="D10" s="98"/>
      <c r="E10" s="102"/>
      <c r="F10" s="98"/>
      <c r="G10" s="98"/>
      <c r="H10" s="52" t="s">
        <v>157</v>
      </c>
      <c r="I10" s="49" t="s">
        <v>158</v>
      </c>
      <c r="J10" s="49" t="s">
        <v>152</v>
      </c>
      <c r="K10" s="64">
        <v>1</v>
      </c>
      <c r="L10" s="64" t="s">
        <v>151</v>
      </c>
      <c r="M10" s="35">
        <v>0.25</v>
      </c>
      <c r="N10" s="35">
        <v>0.35</v>
      </c>
      <c r="O10" s="51" t="s">
        <v>59</v>
      </c>
      <c r="P10" s="75">
        <v>0.25</v>
      </c>
      <c r="Q10" s="8"/>
      <c r="R10" s="8"/>
      <c r="S10" s="8">
        <v>0.25</v>
      </c>
      <c r="T10" s="9">
        <v>0.25</v>
      </c>
    </row>
    <row r="11" spans="1:20" s="6" customFormat="1" ht="120" customHeight="1" x14ac:dyDescent="0.25">
      <c r="A11" s="99"/>
      <c r="B11" s="98"/>
      <c r="C11" s="98"/>
      <c r="D11" s="98"/>
      <c r="E11" s="102"/>
      <c r="F11" s="98"/>
      <c r="G11" s="98"/>
      <c r="H11" s="52" t="s">
        <v>159</v>
      </c>
      <c r="I11" s="49" t="s">
        <v>153</v>
      </c>
      <c r="J11" s="49">
        <v>1</v>
      </c>
      <c r="K11" s="63">
        <v>3</v>
      </c>
      <c r="L11" s="63" t="s">
        <v>152</v>
      </c>
      <c r="M11" s="49">
        <v>1</v>
      </c>
      <c r="N11" s="49">
        <v>1</v>
      </c>
      <c r="O11" s="51" t="s">
        <v>91</v>
      </c>
      <c r="P11" s="76">
        <v>1</v>
      </c>
      <c r="Q11" s="10"/>
      <c r="R11" s="10"/>
      <c r="S11" s="10">
        <v>1</v>
      </c>
      <c r="T11" s="11">
        <v>0</v>
      </c>
    </row>
    <row r="12" spans="1:20" s="6" customFormat="1" ht="120" customHeight="1" x14ac:dyDescent="0.25">
      <c r="A12" s="99"/>
      <c r="B12" s="98"/>
      <c r="C12" s="98"/>
      <c r="D12" s="49">
        <v>3</v>
      </c>
      <c r="E12" s="36" t="s">
        <v>4</v>
      </c>
      <c r="F12" s="49">
        <v>3</v>
      </c>
      <c r="G12" s="49" t="s">
        <v>153</v>
      </c>
      <c r="H12" s="52" t="s">
        <v>160</v>
      </c>
      <c r="I12" s="49" t="s">
        <v>161</v>
      </c>
      <c r="J12" s="49">
        <v>10</v>
      </c>
      <c r="K12" s="65">
        <v>10</v>
      </c>
      <c r="L12" s="65">
        <v>3</v>
      </c>
      <c r="M12" s="49">
        <v>1</v>
      </c>
      <c r="N12" s="49">
        <v>4</v>
      </c>
      <c r="O12" s="51" t="s">
        <v>93</v>
      </c>
      <c r="P12" s="74">
        <v>2</v>
      </c>
      <c r="Q12" s="4"/>
      <c r="R12" s="4"/>
      <c r="S12" s="4">
        <v>3</v>
      </c>
      <c r="T12" s="5">
        <v>4</v>
      </c>
    </row>
    <row r="13" spans="1:20" s="6" customFormat="1" ht="120" customHeight="1" x14ac:dyDescent="0.25">
      <c r="A13" s="99">
        <v>2</v>
      </c>
      <c r="B13" s="98" t="s">
        <v>162</v>
      </c>
      <c r="C13" s="98" t="s">
        <v>163</v>
      </c>
      <c r="D13" s="98">
        <v>1</v>
      </c>
      <c r="E13" s="104" t="s">
        <v>164</v>
      </c>
      <c r="F13" s="98">
        <v>1</v>
      </c>
      <c r="G13" s="98" t="s">
        <v>165</v>
      </c>
      <c r="H13" s="52" t="s">
        <v>166</v>
      </c>
      <c r="I13" s="49" t="s">
        <v>165</v>
      </c>
      <c r="J13" s="32">
        <v>0.93</v>
      </c>
      <c r="K13" s="62">
        <v>1</v>
      </c>
      <c r="L13" s="62" t="s">
        <v>151</v>
      </c>
      <c r="M13" s="35">
        <v>0.93</v>
      </c>
      <c r="N13" s="35">
        <v>0.93</v>
      </c>
      <c r="O13" s="51" t="s">
        <v>120</v>
      </c>
      <c r="P13" s="75">
        <v>0.96</v>
      </c>
      <c r="Q13" s="8"/>
      <c r="R13" s="8"/>
      <c r="S13" s="8">
        <v>0.98</v>
      </c>
      <c r="T13" s="9">
        <v>1</v>
      </c>
    </row>
    <row r="14" spans="1:20" s="6" customFormat="1" ht="120" customHeight="1" x14ac:dyDescent="0.25">
      <c r="A14" s="99"/>
      <c r="B14" s="98"/>
      <c r="C14" s="98"/>
      <c r="D14" s="98"/>
      <c r="E14" s="104"/>
      <c r="F14" s="98"/>
      <c r="G14" s="98"/>
      <c r="H14" s="52" t="s">
        <v>5</v>
      </c>
      <c r="I14" s="49" t="s">
        <v>165</v>
      </c>
      <c r="J14" s="49">
        <v>547</v>
      </c>
      <c r="K14" s="66">
        <v>2547</v>
      </c>
      <c r="L14" s="66">
        <v>2055</v>
      </c>
      <c r="M14" s="38">
        <v>1047</v>
      </c>
      <c r="N14" s="38">
        <v>3102</v>
      </c>
      <c r="O14" s="51" t="s">
        <v>126</v>
      </c>
      <c r="P14" s="77">
        <v>1547</v>
      </c>
      <c r="Q14" s="13"/>
      <c r="R14" s="13"/>
      <c r="S14" s="13">
        <v>2047</v>
      </c>
      <c r="T14" s="14">
        <v>2547</v>
      </c>
    </row>
    <row r="15" spans="1:20" s="6" customFormat="1" ht="120" customHeight="1" x14ac:dyDescent="0.25">
      <c r="A15" s="99"/>
      <c r="B15" s="98"/>
      <c r="C15" s="98"/>
      <c r="D15" s="98"/>
      <c r="E15" s="104"/>
      <c r="F15" s="98"/>
      <c r="G15" s="98"/>
      <c r="H15" s="52" t="s">
        <v>60</v>
      </c>
      <c r="I15" s="49" t="s">
        <v>165</v>
      </c>
      <c r="J15" s="49">
        <v>1063</v>
      </c>
      <c r="K15" s="65">
        <v>1134</v>
      </c>
      <c r="L15" s="63" t="s">
        <v>152</v>
      </c>
      <c r="M15" s="38" t="s">
        <v>152</v>
      </c>
      <c r="N15" s="38" t="s">
        <v>152</v>
      </c>
      <c r="O15" s="51" t="s">
        <v>61</v>
      </c>
      <c r="P15" s="77">
        <v>1134</v>
      </c>
      <c r="Q15" s="13"/>
      <c r="R15" s="13"/>
      <c r="S15" s="13" t="s">
        <v>152</v>
      </c>
      <c r="T15" s="14"/>
    </row>
    <row r="16" spans="1:20" s="6" customFormat="1" ht="120" customHeight="1" x14ac:dyDescent="0.25">
      <c r="A16" s="99"/>
      <c r="B16" s="98"/>
      <c r="C16" s="98"/>
      <c r="D16" s="98">
        <v>3</v>
      </c>
      <c r="E16" s="102" t="s">
        <v>167</v>
      </c>
      <c r="F16" s="98">
        <v>3</v>
      </c>
      <c r="G16" s="98" t="s">
        <v>168</v>
      </c>
      <c r="H16" s="52" t="s">
        <v>6</v>
      </c>
      <c r="I16" s="49" t="s">
        <v>168</v>
      </c>
      <c r="J16" s="49">
        <v>11</v>
      </c>
      <c r="K16" s="65">
        <v>16</v>
      </c>
      <c r="L16" s="65">
        <v>1</v>
      </c>
      <c r="M16" s="49">
        <v>16</v>
      </c>
      <c r="N16" s="49">
        <v>17</v>
      </c>
      <c r="O16" s="51" t="s">
        <v>94</v>
      </c>
      <c r="P16" s="74">
        <v>16</v>
      </c>
      <c r="Q16" s="4"/>
      <c r="R16" s="4"/>
      <c r="S16" s="4">
        <v>16</v>
      </c>
      <c r="T16" s="5">
        <v>16</v>
      </c>
    </row>
    <row r="17" spans="1:20" s="6" customFormat="1" ht="120" customHeight="1" x14ac:dyDescent="0.25">
      <c r="A17" s="99"/>
      <c r="B17" s="98"/>
      <c r="C17" s="98"/>
      <c r="D17" s="98"/>
      <c r="E17" s="102"/>
      <c r="F17" s="98"/>
      <c r="G17" s="98"/>
      <c r="H17" s="52" t="s">
        <v>7</v>
      </c>
      <c r="I17" s="49" t="s">
        <v>168</v>
      </c>
      <c r="J17" s="49">
        <v>7</v>
      </c>
      <c r="K17" s="65">
        <v>10</v>
      </c>
      <c r="L17" s="65">
        <v>2</v>
      </c>
      <c r="M17" s="49">
        <v>8</v>
      </c>
      <c r="N17" s="49">
        <v>10</v>
      </c>
      <c r="O17" s="51" t="s">
        <v>95</v>
      </c>
      <c r="P17" s="74">
        <v>9</v>
      </c>
      <c r="Q17" s="4"/>
      <c r="R17" s="4"/>
      <c r="S17" s="4">
        <v>10</v>
      </c>
      <c r="T17" s="5">
        <v>10</v>
      </c>
    </row>
    <row r="18" spans="1:20" s="6" customFormat="1" ht="120" customHeight="1" x14ac:dyDescent="0.25">
      <c r="A18" s="99"/>
      <c r="B18" s="98"/>
      <c r="C18" s="98"/>
      <c r="D18" s="98"/>
      <c r="E18" s="102"/>
      <c r="F18" s="98"/>
      <c r="G18" s="98"/>
      <c r="H18" s="52" t="s">
        <v>169</v>
      </c>
      <c r="I18" s="49" t="s">
        <v>170</v>
      </c>
      <c r="J18" s="49" t="s">
        <v>171</v>
      </c>
      <c r="K18" s="65">
        <v>2</v>
      </c>
      <c r="L18" s="65">
        <v>-1</v>
      </c>
      <c r="M18" s="49">
        <v>1</v>
      </c>
      <c r="N18" s="49">
        <v>0</v>
      </c>
      <c r="O18" s="51" t="s">
        <v>115</v>
      </c>
      <c r="P18" s="74">
        <v>2</v>
      </c>
      <c r="Q18" s="4"/>
      <c r="R18" s="4"/>
      <c r="S18" s="4">
        <v>2</v>
      </c>
      <c r="T18" s="5">
        <v>2</v>
      </c>
    </row>
    <row r="19" spans="1:20" s="6" customFormat="1" ht="120" customHeight="1" x14ac:dyDescent="0.25">
      <c r="A19" s="99"/>
      <c r="B19" s="98"/>
      <c r="C19" s="98"/>
      <c r="D19" s="98">
        <v>4</v>
      </c>
      <c r="E19" s="104" t="s">
        <v>172</v>
      </c>
      <c r="F19" s="98">
        <v>4</v>
      </c>
      <c r="G19" s="49" t="s">
        <v>173</v>
      </c>
      <c r="H19" s="52" t="s">
        <v>174</v>
      </c>
      <c r="I19" s="49" t="s">
        <v>173</v>
      </c>
      <c r="J19" s="49" t="s">
        <v>152</v>
      </c>
      <c r="K19" s="65">
        <v>10</v>
      </c>
      <c r="L19" s="65">
        <v>4</v>
      </c>
      <c r="M19" s="49">
        <v>3</v>
      </c>
      <c r="N19" s="49">
        <v>7</v>
      </c>
      <c r="O19" s="51" t="s">
        <v>96</v>
      </c>
      <c r="P19" s="74">
        <v>6</v>
      </c>
      <c r="Q19" s="4"/>
      <c r="R19" s="4"/>
      <c r="S19" s="4">
        <v>9</v>
      </c>
      <c r="T19" s="5">
        <v>10</v>
      </c>
    </row>
    <row r="20" spans="1:20" s="6" customFormat="1" ht="120" customHeight="1" x14ac:dyDescent="0.25">
      <c r="A20" s="99"/>
      <c r="B20" s="98"/>
      <c r="C20" s="98"/>
      <c r="D20" s="98"/>
      <c r="E20" s="104"/>
      <c r="F20" s="98"/>
      <c r="G20" s="49" t="s">
        <v>173</v>
      </c>
      <c r="H20" s="52" t="s">
        <v>8</v>
      </c>
      <c r="I20" s="49" t="s">
        <v>173</v>
      </c>
      <c r="J20" s="49" t="s">
        <v>152</v>
      </c>
      <c r="K20" s="65">
        <v>5</v>
      </c>
      <c r="L20" s="65">
        <v>3</v>
      </c>
      <c r="M20" s="49">
        <v>1</v>
      </c>
      <c r="N20" s="49">
        <v>4</v>
      </c>
      <c r="O20" s="51" t="s">
        <v>97</v>
      </c>
      <c r="P20" s="74">
        <v>2</v>
      </c>
      <c r="Q20" s="4"/>
      <c r="R20" s="4"/>
      <c r="S20" s="4">
        <v>4</v>
      </c>
      <c r="T20" s="5">
        <v>5</v>
      </c>
    </row>
    <row r="21" spans="1:20" s="6" customFormat="1" ht="120" customHeight="1" x14ac:dyDescent="0.25">
      <c r="A21" s="99"/>
      <c r="B21" s="98"/>
      <c r="C21" s="98"/>
      <c r="D21" s="49">
        <v>5</v>
      </c>
      <c r="E21" s="52" t="s">
        <v>9</v>
      </c>
      <c r="F21" s="49">
        <v>5</v>
      </c>
      <c r="G21" s="49" t="s">
        <v>175</v>
      </c>
      <c r="H21" s="52" t="s">
        <v>10</v>
      </c>
      <c r="I21" s="49" t="s">
        <v>175</v>
      </c>
      <c r="J21" s="32">
        <v>1</v>
      </c>
      <c r="K21" s="62">
        <v>1</v>
      </c>
      <c r="L21" s="62" t="s">
        <v>151</v>
      </c>
      <c r="M21" s="32">
        <v>1</v>
      </c>
      <c r="N21" s="32">
        <v>0.56000000000000005</v>
      </c>
      <c r="O21" s="51" t="s">
        <v>62</v>
      </c>
      <c r="P21" s="78">
        <v>1</v>
      </c>
      <c r="Q21" s="7"/>
      <c r="R21" s="7"/>
      <c r="S21" s="7">
        <v>1</v>
      </c>
      <c r="T21" s="15">
        <v>1</v>
      </c>
    </row>
    <row r="22" spans="1:20" s="6" customFormat="1" ht="120" customHeight="1" x14ac:dyDescent="0.25">
      <c r="A22" s="99">
        <v>3</v>
      </c>
      <c r="B22" s="98" t="s">
        <v>11</v>
      </c>
      <c r="C22" s="98" t="s">
        <v>148</v>
      </c>
      <c r="D22" s="98">
        <v>1</v>
      </c>
      <c r="E22" s="104" t="s">
        <v>176</v>
      </c>
      <c r="F22" s="98">
        <v>1</v>
      </c>
      <c r="G22" s="98" t="s">
        <v>177</v>
      </c>
      <c r="H22" s="52" t="s">
        <v>64</v>
      </c>
      <c r="I22" s="49" t="s">
        <v>178</v>
      </c>
      <c r="J22" s="49">
        <v>3.8</v>
      </c>
      <c r="K22" s="65">
        <v>4.2</v>
      </c>
      <c r="L22" s="65" t="s">
        <v>151</v>
      </c>
      <c r="M22" s="49" t="s">
        <v>151</v>
      </c>
      <c r="N22" s="49">
        <v>0</v>
      </c>
      <c r="O22" s="51" t="s">
        <v>65</v>
      </c>
      <c r="P22" s="79">
        <v>4</v>
      </c>
      <c r="Q22" s="16"/>
      <c r="R22" s="16"/>
      <c r="S22" s="4" t="s">
        <v>151</v>
      </c>
      <c r="T22" s="5">
        <v>4.2</v>
      </c>
    </row>
    <row r="23" spans="1:20" s="6" customFormat="1" ht="120" customHeight="1" x14ac:dyDescent="0.25">
      <c r="A23" s="99"/>
      <c r="B23" s="98"/>
      <c r="C23" s="98"/>
      <c r="D23" s="98"/>
      <c r="E23" s="104"/>
      <c r="F23" s="98"/>
      <c r="G23" s="98"/>
      <c r="H23" s="52" t="s">
        <v>179</v>
      </c>
      <c r="I23" s="49" t="s">
        <v>178</v>
      </c>
      <c r="J23" s="49">
        <v>4.2</v>
      </c>
      <c r="K23" s="65">
        <v>4.4000000000000004</v>
      </c>
      <c r="L23" s="65" t="s">
        <v>151</v>
      </c>
      <c r="M23" s="49" t="s">
        <v>151</v>
      </c>
      <c r="N23" s="49">
        <v>0</v>
      </c>
      <c r="O23" s="51" t="s">
        <v>65</v>
      </c>
      <c r="P23" s="79">
        <v>4.3</v>
      </c>
      <c r="Q23" s="16"/>
      <c r="R23" s="16"/>
      <c r="S23" s="4" t="s">
        <v>171</v>
      </c>
      <c r="T23" s="5">
        <v>4.4000000000000004</v>
      </c>
    </row>
    <row r="24" spans="1:20" s="6" customFormat="1" ht="120" customHeight="1" x14ac:dyDescent="0.25">
      <c r="A24" s="99"/>
      <c r="B24" s="98"/>
      <c r="C24" s="98"/>
      <c r="D24" s="98"/>
      <c r="E24" s="104"/>
      <c r="F24" s="98"/>
      <c r="G24" s="98"/>
      <c r="H24" s="52" t="s">
        <v>12</v>
      </c>
      <c r="I24" s="49" t="s">
        <v>178</v>
      </c>
      <c r="J24" s="37">
        <v>1300</v>
      </c>
      <c r="K24" s="66">
        <v>7300</v>
      </c>
      <c r="L24" s="66">
        <v>0</v>
      </c>
      <c r="M24" s="37">
        <v>2800</v>
      </c>
      <c r="N24" s="37">
        <v>2800</v>
      </c>
      <c r="O24" s="51" t="s">
        <v>89</v>
      </c>
      <c r="P24" s="80">
        <v>4300</v>
      </c>
      <c r="Q24" s="12"/>
      <c r="R24" s="12"/>
      <c r="S24" s="12">
        <v>5800</v>
      </c>
      <c r="T24" s="17">
        <v>7300</v>
      </c>
    </row>
    <row r="25" spans="1:20" s="6" customFormat="1" ht="120" customHeight="1" x14ac:dyDescent="0.25">
      <c r="A25" s="99"/>
      <c r="B25" s="98"/>
      <c r="C25" s="98"/>
      <c r="D25" s="98"/>
      <c r="E25" s="104"/>
      <c r="F25" s="98"/>
      <c r="G25" s="98"/>
      <c r="H25" s="52" t="s">
        <v>180</v>
      </c>
      <c r="I25" s="49" t="s">
        <v>181</v>
      </c>
      <c r="J25" s="37">
        <v>970000</v>
      </c>
      <c r="K25" s="66">
        <v>3000000</v>
      </c>
      <c r="L25" s="66" t="s">
        <v>151</v>
      </c>
      <c r="M25" s="37">
        <v>750000</v>
      </c>
      <c r="N25" s="37">
        <v>1700038</v>
      </c>
      <c r="O25" s="51" t="s">
        <v>72</v>
      </c>
      <c r="P25" s="80">
        <v>1500000</v>
      </c>
      <c r="Q25" s="12"/>
      <c r="R25" s="12"/>
      <c r="S25" s="12">
        <v>2250000</v>
      </c>
      <c r="T25" s="17">
        <v>3000000</v>
      </c>
    </row>
    <row r="26" spans="1:20" s="6" customFormat="1" ht="120" customHeight="1" x14ac:dyDescent="0.25">
      <c r="A26" s="99"/>
      <c r="B26" s="98"/>
      <c r="C26" s="98"/>
      <c r="D26" s="98"/>
      <c r="E26" s="104"/>
      <c r="F26" s="98"/>
      <c r="G26" s="98"/>
      <c r="H26" s="52" t="s">
        <v>182</v>
      </c>
      <c r="I26" s="49" t="s">
        <v>183</v>
      </c>
      <c r="J26" s="37" t="s">
        <v>151</v>
      </c>
      <c r="K26" s="66">
        <v>1100</v>
      </c>
      <c r="L26" s="66">
        <v>0</v>
      </c>
      <c r="M26" s="37">
        <v>543</v>
      </c>
      <c r="N26" s="37">
        <v>543</v>
      </c>
      <c r="O26" s="51" t="s">
        <v>66</v>
      </c>
      <c r="P26" s="80">
        <v>730</v>
      </c>
      <c r="Q26" s="12"/>
      <c r="R26" s="12"/>
      <c r="S26" s="12">
        <v>915</v>
      </c>
      <c r="T26" s="17">
        <v>1100</v>
      </c>
    </row>
    <row r="27" spans="1:20" s="6" customFormat="1" ht="120" customHeight="1" x14ac:dyDescent="0.25">
      <c r="A27" s="99"/>
      <c r="B27" s="98"/>
      <c r="C27" s="98"/>
      <c r="D27" s="98">
        <v>2</v>
      </c>
      <c r="E27" s="102" t="s">
        <v>13</v>
      </c>
      <c r="F27" s="98">
        <v>2</v>
      </c>
      <c r="G27" s="98" t="s">
        <v>184</v>
      </c>
      <c r="H27" s="52" t="s">
        <v>185</v>
      </c>
      <c r="I27" s="49" t="s">
        <v>186</v>
      </c>
      <c r="J27" s="37">
        <v>8</v>
      </c>
      <c r="K27" s="66">
        <v>32</v>
      </c>
      <c r="L27" s="66">
        <v>0</v>
      </c>
      <c r="M27" s="37">
        <v>16</v>
      </c>
      <c r="N27" s="37">
        <v>16</v>
      </c>
      <c r="O27" s="51" t="s">
        <v>81</v>
      </c>
      <c r="P27" s="80">
        <v>24</v>
      </c>
      <c r="Q27" s="12"/>
      <c r="R27" s="12"/>
      <c r="S27" s="12">
        <v>29</v>
      </c>
      <c r="T27" s="17">
        <v>32</v>
      </c>
    </row>
    <row r="28" spans="1:20" s="6" customFormat="1" ht="120" customHeight="1" x14ac:dyDescent="0.25">
      <c r="A28" s="99"/>
      <c r="B28" s="98"/>
      <c r="C28" s="98"/>
      <c r="D28" s="98"/>
      <c r="E28" s="102"/>
      <c r="F28" s="98"/>
      <c r="G28" s="98"/>
      <c r="H28" s="52" t="s">
        <v>14</v>
      </c>
      <c r="I28" s="49" t="s">
        <v>184</v>
      </c>
      <c r="J28" s="37">
        <v>2048</v>
      </c>
      <c r="K28" s="66">
        <v>11291</v>
      </c>
      <c r="L28" s="66" t="s">
        <v>151</v>
      </c>
      <c r="M28" s="37">
        <v>4251</v>
      </c>
      <c r="N28" s="37">
        <v>4664</v>
      </c>
      <c r="O28" s="51" t="s">
        <v>108</v>
      </c>
      <c r="P28" s="80">
        <v>6571</v>
      </c>
      <c r="Q28" s="12"/>
      <c r="R28" s="12"/>
      <c r="S28" s="12">
        <v>8931</v>
      </c>
      <c r="T28" s="17">
        <v>11291</v>
      </c>
    </row>
    <row r="29" spans="1:20" s="6" customFormat="1" ht="120" customHeight="1" x14ac:dyDescent="0.25">
      <c r="A29" s="99"/>
      <c r="B29" s="98"/>
      <c r="C29" s="98"/>
      <c r="D29" s="98"/>
      <c r="E29" s="102"/>
      <c r="F29" s="98"/>
      <c r="G29" s="98"/>
      <c r="H29" s="52" t="s">
        <v>187</v>
      </c>
      <c r="I29" s="49" t="s">
        <v>184</v>
      </c>
      <c r="J29" s="37">
        <v>162140</v>
      </c>
      <c r="K29" s="66">
        <v>251000</v>
      </c>
      <c r="L29" s="66" t="s">
        <v>151</v>
      </c>
      <c r="M29" s="37">
        <v>201000</v>
      </c>
      <c r="N29" s="37">
        <v>187566</v>
      </c>
      <c r="O29" s="51" t="s">
        <v>109</v>
      </c>
      <c r="P29" s="80">
        <v>211000</v>
      </c>
      <c r="Q29" s="12"/>
      <c r="R29" s="12"/>
      <c r="S29" s="12">
        <v>231000</v>
      </c>
      <c r="T29" s="17">
        <v>251000</v>
      </c>
    </row>
    <row r="30" spans="1:20" s="6" customFormat="1" ht="120" customHeight="1" x14ac:dyDescent="0.25">
      <c r="A30" s="99"/>
      <c r="B30" s="98"/>
      <c r="C30" s="98"/>
      <c r="D30" s="98"/>
      <c r="E30" s="102"/>
      <c r="F30" s="98"/>
      <c r="G30" s="98"/>
      <c r="H30" s="52" t="s">
        <v>188</v>
      </c>
      <c r="I30" s="49" t="s">
        <v>189</v>
      </c>
      <c r="J30" s="49">
        <v>217</v>
      </c>
      <c r="K30" s="65">
        <v>317</v>
      </c>
      <c r="L30" s="65">
        <v>12</v>
      </c>
      <c r="M30" s="49">
        <v>4</v>
      </c>
      <c r="N30" s="49">
        <v>16</v>
      </c>
      <c r="O30" s="51" t="s">
        <v>98</v>
      </c>
      <c r="P30" s="74">
        <v>144</v>
      </c>
      <c r="Q30" s="4"/>
      <c r="R30" s="4"/>
      <c r="S30" s="4">
        <v>150</v>
      </c>
      <c r="T30" s="5">
        <v>317</v>
      </c>
    </row>
    <row r="31" spans="1:20" s="6" customFormat="1" ht="120" customHeight="1" x14ac:dyDescent="0.25">
      <c r="A31" s="99"/>
      <c r="B31" s="98"/>
      <c r="C31" s="98"/>
      <c r="D31" s="98"/>
      <c r="E31" s="102"/>
      <c r="F31" s="98"/>
      <c r="G31" s="98"/>
      <c r="H31" s="52" t="s">
        <v>15</v>
      </c>
      <c r="I31" s="49" t="s">
        <v>190</v>
      </c>
      <c r="J31" s="49" t="s">
        <v>171</v>
      </c>
      <c r="K31" s="65">
        <v>40</v>
      </c>
      <c r="L31" s="65">
        <v>0</v>
      </c>
      <c r="M31" s="49">
        <v>10</v>
      </c>
      <c r="N31" s="49">
        <v>10</v>
      </c>
      <c r="O31" s="51" t="s">
        <v>69</v>
      </c>
      <c r="P31" s="74">
        <v>20</v>
      </c>
      <c r="Q31" s="4"/>
      <c r="R31" s="4"/>
      <c r="S31" s="4">
        <v>30</v>
      </c>
      <c r="T31" s="5">
        <v>40</v>
      </c>
    </row>
    <row r="32" spans="1:20" s="6" customFormat="1" ht="120" customHeight="1" x14ac:dyDescent="0.25">
      <c r="A32" s="99"/>
      <c r="B32" s="98"/>
      <c r="C32" s="98"/>
      <c r="D32" s="98"/>
      <c r="E32" s="102"/>
      <c r="F32" s="98"/>
      <c r="G32" s="98"/>
      <c r="H32" s="52" t="s">
        <v>191</v>
      </c>
      <c r="I32" s="49" t="s">
        <v>170</v>
      </c>
      <c r="J32" s="49" t="s">
        <v>171</v>
      </c>
      <c r="K32" s="65">
        <v>1</v>
      </c>
      <c r="L32" s="65">
        <v>0</v>
      </c>
      <c r="M32" s="49">
        <v>1</v>
      </c>
      <c r="N32" s="49">
        <v>1</v>
      </c>
      <c r="O32" s="51" t="s">
        <v>116</v>
      </c>
      <c r="P32" s="74">
        <v>1</v>
      </c>
      <c r="Q32" s="4"/>
      <c r="R32" s="4"/>
      <c r="S32" s="4">
        <v>1</v>
      </c>
      <c r="T32" s="5">
        <v>1</v>
      </c>
    </row>
    <row r="33" spans="1:20" s="6" customFormat="1" ht="120" customHeight="1" x14ac:dyDescent="0.25">
      <c r="A33" s="99"/>
      <c r="B33" s="98"/>
      <c r="C33" s="98"/>
      <c r="D33" s="49">
        <v>3</v>
      </c>
      <c r="E33" s="52" t="s">
        <v>16</v>
      </c>
      <c r="F33" s="49">
        <v>3</v>
      </c>
      <c r="G33" s="49" t="s">
        <v>192</v>
      </c>
      <c r="H33" s="52" t="s">
        <v>17</v>
      </c>
      <c r="I33" s="49" t="s">
        <v>193</v>
      </c>
      <c r="J33" s="37">
        <v>1100000</v>
      </c>
      <c r="K33" s="66">
        <v>4400000</v>
      </c>
      <c r="L33" s="66" t="s">
        <v>151</v>
      </c>
      <c r="M33" s="37">
        <v>2000000</v>
      </c>
      <c r="N33" s="37">
        <v>2211031</v>
      </c>
      <c r="O33" s="51" t="s">
        <v>99</v>
      </c>
      <c r="P33" s="80">
        <v>2700000</v>
      </c>
      <c r="Q33" s="12"/>
      <c r="R33" s="12"/>
      <c r="S33" s="12">
        <v>3400000</v>
      </c>
      <c r="T33" s="17">
        <v>4400000</v>
      </c>
    </row>
    <row r="34" spans="1:20" s="6" customFormat="1" ht="120" customHeight="1" x14ac:dyDescent="0.25">
      <c r="A34" s="99"/>
      <c r="B34" s="98"/>
      <c r="C34" s="98"/>
      <c r="D34" s="98">
        <v>4</v>
      </c>
      <c r="E34" s="104" t="s">
        <v>18</v>
      </c>
      <c r="F34" s="98">
        <v>4</v>
      </c>
      <c r="G34" s="98" t="s">
        <v>194</v>
      </c>
      <c r="H34" s="52" t="s">
        <v>63</v>
      </c>
      <c r="I34" s="49" t="s">
        <v>190</v>
      </c>
      <c r="J34" s="37" t="s">
        <v>151</v>
      </c>
      <c r="K34" s="66">
        <v>1000</v>
      </c>
      <c r="L34" s="66">
        <v>6</v>
      </c>
      <c r="M34" s="49">
        <v>250</v>
      </c>
      <c r="N34" s="49">
        <v>256</v>
      </c>
      <c r="O34" s="51" t="s">
        <v>82</v>
      </c>
      <c r="P34" s="74">
        <v>500</v>
      </c>
      <c r="Q34" s="4"/>
      <c r="R34" s="4"/>
      <c r="S34" s="4">
        <v>750</v>
      </c>
      <c r="T34" s="5">
        <v>1000</v>
      </c>
    </row>
    <row r="35" spans="1:20" s="6" customFormat="1" ht="120" customHeight="1" x14ac:dyDescent="0.25">
      <c r="A35" s="99"/>
      <c r="B35" s="98"/>
      <c r="C35" s="98"/>
      <c r="D35" s="98"/>
      <c r="E35" s="104"/>
      <c r="F35" s="98"/>
      <c r="G35" s="98"/>
      <c r="H35" s="52" t="s">
        <v>195</v>
      </c>
      <c r="I35" s="49" t="s">
        <v>19</v>
      </c>
      <c r="J35" s="37">
        <v>40</v>
      </c>
      <c r="K35" s="66">
        <v>200</v>
      </c>
      <c r="L35" s="66">
        <v>24</v>
      </c>
      <c r="M35" s="37">
        <v>80</v>
      </c>
      <c r="N35" s="37">
        <v>104</v>
      </c>
      <c r="O35" s="51" t="s">
        <v>128</v>
      </c>
      <c r="P35" s="80">
        <v>120</v>
      </c>
      <c r="Q35" s="12"/>
      <c r="R35" s="12"/>
      <c r="S35" s="12">
        <v>160</v>
      </c>
      <c r="T35" s="17">
        <v>200</v>
      </c>
    </row>
    <row r="36" spans="1:20" s="6" customFormat="1" ht="120" customHeight="1" x14ac:dyDescent="0.25">
      <c r="A36" s="99"/>
      <c r="B36" s="98"/>
      <c r="C36" s="98"/>
      <c r="D36" s="98"/>
      <c r="E36" s="104"/>
      <c r="F36" s="98"/>
      <c r="G36" s="98"/>
      <c r="H36" s="52" t="s">
        <v>196</v>
      </c>
      <c r="I36" s="49" t="s">
        <v>197</v>
      </c>
      <c r="J36" s="37">
        <v>130</v>
      </c>
      <c r="K36" s="66">
        <v>530</v>
      </c>
      <c r="L36" s="66">
        <v>33</v>
      </c>
      <c r="M36" s="49">
        <v>230</v>
      </c>
      <c r="N36" s="49">
        <v>263</v>
      </c>
      <c r="O36" s="51" t="s">
        <v>121</v>
      </c>
      <c r="P36" s="74">
        <v>330</v>
      </c>
      <c r="Q36" s="4"/>
      <c r="R36" s="4"/>
      <c r="S36" s="4">
        <v>430</v>
      </c>
      <c r="T36" s="5">
        <v>530</v>
      </c>
    </row>
    <row r="37" spans="1:20" s="6" customFormat="1" ht="120" customHeight="1" x14ac:dyDescent="0.25">
      <c r="A37" s="99">
        <v>4</v>
      </c>
      <c r="B37" s="98" t="s">
        <v>20</v>
      </c>
      <c r="C37" s="98" t="s">
        <v>148</v>
      </c>
      <c r="D37" s="49">
        <v>1</v>
      </c>
      <c r="E37" s="49" t="s">
        <v>198</v>
      </c>
      <c r="F37" s="49">
        <v>1</v>
      </c>
      <c r="G37" s="49" t="s">
        <v>173</v>
      </c>
      <c r="H37" s="52" t="s">
        <v>21</v>
      </c>
      <c r="I37" s="49" t="s">
        <v>199</v>
      </c>
      <c r="J37" s="49" t="s">
        <v>171</v>
      </c>
      <c r="K37" s="65">
        <v>3</v>
      </c>
      <c r="L37" s="65">
        <v>-1</v>
      </c>
      <c r="M37" s="49">
        <v>3</v>
      </c>
      <c r="N37" s="49">
        <v>2</v>
      </c>
      <c r="O37" s="51" t="s">
        <v>130</v>
      </c>
      <c r="P37" s="74">
        <v>0</v>
      </c>
      <c r="Q37" s="4"/>
      <c r="R37" s="4"/>
      <c r="S37" s="4">
        <v>0</v>
      </c>
      <c r="T37" s="5">
        <v>0</v>
      </c>
    </row>
    <row r="38" spans="1:20" s="6" customFormat="1" ht="120" customHeight="1" x14ac:dyDescent="0.25">
      <c r="A38" s="99"/>
      <c r="B38" s="98"/>
      <c r="C38" s="98"/>
      <c r="D38" s="98">
        <v>2</v>
      </c>
      <c r="E38" s="104" t="s">
        <v>200</v>
      </c>
      <c r="F38" s="98">
        <v>2</v>
      </c>
      <c r="G38" s="49" t="s">
        <v>201</v>
      </c>
      <c r="H38" s="52" t="s">
        <v>22</v>
      </c>
      <c r="I38" s="49" t="s">
        <v>202</v>
      </c>
      <c r="J38" s="49" t="s">
        <v>152</v>
      </c>
      <c r="K38" s="67">
        <v>40000000000</v>
      </c>
      <c r="L38" s="67">
        <v>1359904293</v>
      </c>
      <c r="M38" s="39">
        <v>10000000000</v>
      </c>
      <c r="N38" s="39">
        <v>11359904293</v>
      </c>
      <c r="O38" s="51" t="s">
        <v>70</v>
      </c>
      <c r="P38" s="81">
        <v>20000000000</v>
      </c>
      <c r="Q38" s="18"/>
      <c r="R38" s="18"/>
      <c r="S38" s="18">
        <v>30000000000</v>
      </c>
      <c r="T38" s="19">
        <v>40000000000</v>
      </c>
    </row>
    <row r="39" spans="1:20" s="6" customFormat="1" ht="120" customHeight="1" x14ac:dyDescent="0.25">
      <c r="A39" s="99"/>
      <c r="B39" s="98"/>
      <c r="C39" s="98"/>
      <c r="D39" s="98"/>
      <c r="E39" s="104"/>
      <c r="F39" s="98"/>
      <c r="G39" s="49" t="s">
        <v>203</v>
      </c>
      <c r="H39" s="52" t="s">
        <v>204</v>
      </c>
      <c r="I39" s="49" t="s">
        <v>203</v>
      </c>
      <c r="J39" s="49">
        <v>20</v>
      </c>
      <c r="K39" s="65">
        <v>200</v>
      </c>
      <c r="L39" s="65">
        <v>16</v>
      </c>
      <c r="M39" s="39">
        <v>70</v>
      </c>
      <c r="N39" s="39">
        <v>86</v>
      </c>
      <c r="O39" s="51" t="s">
        <v>127</v>
      </c>
      <c r="P39" s="81">
        <v>100</v>
      </c>
      <c r="Q39" s="18"/>
      <c r="R39" s="18"/>
      <c r="S39" s="18">
        <v>150</v>
      </c>
      <c r="T39" s="19">
        <v>200</v>
      </c>
    </row>
    <row r="40" spans="1:20" s="6" customFormat="1" ht="120" customHeight="1" x14ac:dyDescent="0.25">
      <c r="A40" s="99">
        <v>5</v>
      </c>
      <c r="B40" s="98" t="s">
        <v>23</v>
      </c>
      <c r="C40" s="98" t="s">
        <v>148</v>
      </c>
      <c r="D40" s="98">
        <v>1</v>
      </c>
      <c r="E40" s="104" t="s">
        <v>24</v>
      </c>
      <c r="F40" s="98">
        <v>1</v>
      </c>
      <c r="G40" s="98" t="s">
        <v>205</v>
      </c>
      <c r="H40" s="52" t="s">
        <v>206</v>
      </c>
      <c r="I40" s="49" t="s">
        <v>205</v>
      </c>
      <c r="J40" s="49">
        <v>59</v>
      </c>
      <c r="K40" s="65">
        <v>133</v>
      </c>
      <c r="L40" s="65">
        <v>0</v>
      </c>
      <c r="M40" s="49">
        <v>81</v>
      </c>
      <c r="N40" s="49">
        <v>81</v>
      </c>
      <c r="O40" s="51" t="s">
        <v>106</v>
      </c>
      <c r="P40" s="74">
        <v>98</v>
      </c>
      <c r="Q40" s="4"/>
      <c r="R40" s="4"/>
      <c r="S40" s="4">
        <v>115</v>
      </c>
      <c r="T40" s="5">
        <v>133</v>
      </c>
    </row>
    <row r="41" spans="1:20" s="6" customFormat="1" ht="120" customHeight="1" x14ac:dyDescent="0.25">
      <c r="A41" s="99"/>
      <c r="B41" s="98"/>
      <c r="C41" s="98"/>
      <c r="D41" s="98"/>
      <c r="E41" s="104"/>
      <c r="F41" s="98"/>
      <c r="G41" s="98"/>
      <c r="H41" s="52" t="s">
        <v>207</v>
      </c>
      <c r="I41" s="49" t="s">
        <v>208</v>
      </c>
      <c r="J41" s="49" t="s">
        <v>151</v>
      </c>
      <c r="K41" s="65">
        <v>1</v>
      </c>
      <c r="L41" s="63" t="s">
        <v>152</v>
      </c>
      <c r="M41" s="49" t="s">
        <v>152</v>
      </c>
      <c r="N41" s="49" t="s">
        <v>152</v>
      </c>
      <c r="O41" s="51" t="s">
        <v>122</v>
      </c>
      <c r="P41" s="74" t="s">
        <v>152</v>
      </c>
      <c r="Q41" s="4"/>
      <c r="R41" s="4"/>
      <c r="S41" s="4" t="s">
        <v>152</v>
      </c>
      <c r="T41" s="5">
        <v>1</v>
      </c>
    </row>
    <row r="42" spans="1:20" s="6" customFormat="1" ht="120" customHeight="1" x14ac:dyDescent="0.25">
      <c r="A42" s="99"/>
      <c r="B42" s="98"/>
      <c r="C42" s="98"/>
      <c r="D42" s="98"/>
      <c r="E42" s="104"/>
      <c r="F42" s="98"/>
      <c r="G42" s="98"/>
      <c r="H42" s="52" t="s">
        <v>25</v>
      </c>
      <c r="I42" s="49" t="s">
        <v>208</v>
      </c>
      <c r="J42" s="49" t="s">
        <v>209</v>
      </c>
      <c r="K42" s="65">
        <v>328</v>
      </c>
      <c r="L42" s="65">
        <v>0</v>
      </c>
      <c r="M42" s="49">
        <v>82</v>
      </c>
      <c r="N42" s="49">
        <v>82</v>
      </c>
      <c r="O42" s="51" t="s">
        <v>123</v>
      </c>
      <c r="P42" s="74">
        <v>164</v>
      </c>
      <c r="Q42" s="4"/>
      <c r="R42" s="4"/>
      <c r="S42" s="4">
        <v>246</v>
      </c>
      <c r="T42" s="5">
        <v>328</v>
      </c>
    </row>
    <row r="43" spans="1:20" s="6" customFormat="1" ht="120" customHeight="1" x14ac:dyDescent="0.25">
      <c r="A43" s="99"/>
      <c r="B43" s="98"/>
      <c r="C43" s="98"/>
      <c r="D43" s="98">
        <v>2</v>
      </c>
      <c r="E43" s="102" t="s">
        <v>210</v>
      </c>
      <c r="F43" s="98">
        <v>2</v>
      </c>
      <c r="G43" s="98" t="s">
        <v>211</v>
      </c>
      <c r="H43" s="52" t="s">
        <v>26</v>
      </c>
      <c r="I43" s="49" t="s">
        <v>212</v>
      </c>
      <c r="J43" s="49" t="s">
        <v>152</v>
      </c>
      <c r="K43" s="65">
        <v>4</v>
      </c>
      <c r="L43" s="65">
        <v>0</v>
      </c>
      <c r="M43" s="49">
        <v>1</v>
      </c>
      <c r="N43" s="49">
        <v>1</v>
      </c>
      <c r="O43" s="51" t="s">
        <v>110</v>
      </c>
      <c r="P43" s="74">
        <v>2</v>
      </c>
      <c r="Q43" s="4"/>
      <c r="R43" s="4"/>
      <c r="S43" s="4">
        <v>3</v>
      </c>
      <c r="T43" s="5">
        <v>4</v>
      </c>
    </row>
    <row r="44" spans="1:20" s="6" customFormat="1" ht="120" customHeight="1" x14ac:dyDescent="0.25">
      <c r="A44" s="99"/>
      <c r="B44" s="98"/>
      <c r="C44" s="98"/>
      <c r="D44" s="98"/>
      <c r="E44" s="102"/>
      <c r="F44" s="98"/>
      <c r="G44" s="98"/>
      <c r="H44" s="52" t="s">
        <v>213</v>
      </c>
      <c r="I44" s="49" t="s">
        <v>170</v>
      </c>
      <c r="J44" s="49" t="s">
        <v>171</v>
      </c>
      <c r="K44" s="65" t="s">
        <v>214</v>
      </c>
      <c r="L44" s="65" t="s">
        <v>151</v>
      </c>
      <c r="M44" s="49" t="s">
        <v>214</v>
      </c>
      <c r="N44" s="49">
        <v>10</v>
      </c>
      <c r="O44" s="51" t="s">
        <v>117</v>
      </c>
      <c r="P44" s="74" t="s">
        <v>214</v>
      </c>
      <c r="Q44" s="4"/>
      <c r="R44" s="4"/>
      <c r="S44" s="4" t="s">
        <v>214</v>
      </c>
      <c r="T44" s="5" t="s">
        <v>214</v>
      </c>
    </row>
    <row r="45" spans="1:20" s="6" customFormat="1" ht="120" customHeight="1" x14ac:dyDescent="0.25">
      <c r="A45" s="99"/>
      <c r="B45" s="98"/>
      <c r="C45" s="98"/>
      <c r="D45" s="98"/>
      <c r="E45" s="102"/>
      <c r="F45" s="98"/>
      <c r="G45" s="98"/>
      <c r="H45" s="52" t="s">
        <v>53</v>
      </c>
      <c r="I45" s="49" t="s">
        <v>184</v>
      </c>
      <c r="J45" s="37">
        <v>300</v>
      </c>
      <c r="K45" s="66">
        <v>417</v>
      </c>
      <c r="L45" s="66">
        <v>0</v>
      </c>
      <c r="M45" s="49">
        <v>100</v>
      </c>
      <c r="N45" s="49">
        <v>100</v>
      </c>
      <c r="O45" s="51" t="s">
        <v>67</v>
      </c>
      <c r="P45" s="74">
        <v>107</v>
      </c>
      <c r="Q45" s="4"/>
      <c r="R45" s="4"/>
      <c r="S45" s="4">
        <v>317</v>
      </c>
      <c r="T45" s="5">
        <v>417</v>
      </c>
    </row>
    <row r="46" spans="1:20" s="6" customFormat="1" ht="120" customHeight="1" x14ac:dyDescent="0.25">
      <c r="A46" s="99">
        <v>6</v>
      </c>
      <c r="B46" s="98" t="s">
        <v>215</v>
      </c>
      <c r="C46" s="98" t="s">
        <v>186</v>
      </c>
      <c r="D46" s="98">
        <v>1</v>
      </c>
      <c r="E46" s="104" t="s">
        <v>27</v>
      </c>
      <c r="F46" s="98">
        <v>1</v>
      </c>
      <c r="G46" s="98" t="s">
        <v>186</v>
      </c>
      <c r="H46" s="52" t="s">
        <v>28</v>
      </c>
      <c r="I46" s="98" t="s">
        <v>186</v>
      </c>
      <c r="J46" s="49">
        <v>10</v>
      </c>
      <c r="K46" s="65">
        <v>14</v>
      </c>
      <c r="L46" s="65">
        <v>0</v>
      </c>
      <c r="M46" s="49">
        <v>11</v>
      </c>
      <c r="N46" s="49">
        <v>11</v>
      </c>
      <c r="O46" s="51" t="s">
        <v>76</v>
      </c>
      <c r="P46" s="74">
        <v>12</v>
      </c>
      <c r="Q46" s="4"/>
      <c r="R46" s="4"/>
      <c r="S46" s="4">
        <v>13</v>
      </c>
      <c r="T46" s="5">
        <v>14</v>
      </c>
    </row>
    <row r="47" spans="1:20" s="6" customFormat="1" ht="120" customHeight="1" x14ac:dyDescent="0.25">
      <c r="A47" s="99"/>
      <c r="B47" s="98"/>
      <c r="C47" s="98"/>
      <c r="D47" s="98"/>
      <c r="E47" s="104"/>
      <c r="F47" s="98"/>
      <c r="G47" s="98"/>
      <c r="H47" s="52" t="s">
        <v>29</v>
      </c>
      <c r="I47" s="98"/>
      <c r="J47" s="49" t="s">
        <v>151</v>
      </c>
      <c r="K47" s="65">
        <v>200</v>
      </c>
      <c r="L47" s="65">
        <v>0</v>
      </c>
      <c r="M47" s="49">
        <v>21</v>
      </c>
      <c r="N47" s="49">
        <v>21</v>
      </c>
      <c r="O47" s="51" t="s">
        <v>83</v>
      </c>
      <c r="P47" s="74">
        <v>86</v>
      </c>
      <c r="Q47" s="4"/>
      <c r="R47" s="4"/>
      <c r="S47" s="4">
        <v>151</v>
      </c>
      <c r="T47" s="5">
        <v>200</v>
      </c>
    </row>
    <row r="48" spans="1:20" s="6" customFormat="1" ht="120" customHeight="1" x14ac:dyDescent="0.25">
      <c r="A48" s="99"/>
      <c r="B48" s="98"/>
      <c r="C48" s="98"/>
      <c r="D48" s="98">
        <v>2</v>
      </c>
      <c r="E48" s="104" t="s">
        <v>30</v>
      </c>
      <c r="F48" s="98">
        <v>2</v>
      </c>
      <c r="G48" s="98" t="s">
        <v>216</v>
      </c>
      <c r="H48" s="52" t="s">
        <v>217</v>
      </c>
      <c r="I48" s="98" t="s">
        <v>186</v>
      </c>
      <c r="J48" s="49">
        <v>5</v>
      </c>
      <c r="K48" s="65">
        <v>8</v>
      </c>
      <c r="L48" s="65">
        <v>0</v>
      </c>
      <c r="M48" s="49">
        <v>6</v>
      </c>
      <c r="N48" s="49">
        <v>6</v>
      </c>
      <c r="O48" s="51" t="s">
        <v>73</v>
      </c>
      <c r="P48" s="74">
        <v>6</v>
      </c>
      <c r="Q48" s="4"/>
      <c r="R48" s="4"/>
      <c r="S48" s="4">
        <v>7</v>
      </c>
      <c r="T48" s="5">
        <v>8</v>
      </c>
    </row>
    <row r="49" spans="1:20" s="6" customFormat="1" ht="120" customHeight="1" x14ac:dyDescent="0.25">
      <c r="A49" s="99"/>
      <c r="B49" s="98"/>
      <c r="C49" s="98"/>
      <c r="D49" s="98"/>
      <c r="E49" s="104"/>
      <c r="F49" s="98"/>
      <c r="G49" s="98"/>
      <c r="H49" s="52" t="s">
        <v>31</v>
      </c>
      <c r="I49" s="98"/>
      <c r="J49" s="49">
        <v>1141</v>
      </c>
      <c r="K49" s="65">
        <v>1161</v>
      </c>
      <c r="L49" s="65">
        <v>0</v>
      </c>
      <c r="M49" s="49">
        <v>1145</v>
      </c>
      <c r="N49" s="49">
        <v>1145</v>
      </c>
      <c r="O49" s="51" t="s">
        <v>74</v>
      </c>
      <c r="P49" s="74">
        <v>1152</v>
      </c>
      <c r="Q49" s="4"/>
      <c r="R49" s="4"/>
      <c r="S49" s="4">
        <v>1159</v>
      </c>
      <c r="T49" s="5">
        <v>1161</v>
      </c>
    </row>
    <row r="50" spans="1:20" s="6" customFormat="1" ht="120" customHeight="1" x14ac:dyDescent="0.25">
      <c r="A50" s="99"/>
      <c r="B50" s="98"/>
      <c r="C50" s="98"/>
      <c r="D50" s="98"/>
      <c r="E50" s="104"/>
      <c r="F50" s="98"/>
      <c r="G50" s="98"/>
      <c r="H50" s="52" t="s">
        <v>218</v>
      </c>
      <c r="I50" s="49" t="s">
        <v>181</v>
      </c>
      <c r="J50" s="49">
        <v>2</v>
      </c>
      <c r="K50" s="65">
        <v>4</v>
      </c>
      <c r="L50" s="65">
        <v>0</v>
      </c>
      <c r="M50" s="49">
        <v>2</v>
      </c>
      <c r="N50" s="49">
        <v>2</v>
      </c>
      <c r="O50" s="51" t="s">
        <v>111</v>
      </c>
      <c r="P50" s="74">
        <v>2</v>
      </c>
      <c r="Q50" s="4"/>
      <c r="R50" s="4"/>
      <c r="S50" s="4">
        <v>3</v>
      </c>
      <c r="T50" s="5">
        <v>4</v>
      </c>
    </row>
    <row r="51" spans="1:20" s="6" customFormat="1" ht="120" customHeight="1" x14ac:dyDescent="0.25">
      <c r="A51" s="99"/>
      <c r="B51" s="98"/>
      <c r="C51" s="98"/>
      <c r="D51" s="106">
        <v>3</v>
      </c>
      <c r="E51" s="104" t="s">
        <v>55</v>
      </c>
      <c r="F51" s="106">
        <v>3</v>
      </c>
      <c r="G51" s="98" t="s">
        <v>170</v>
      </c>
      <c r="H51" s="52" t="s">
        <v>219</v>
      </c>
      <c r="I51" s="49" t="s">
        <v>170</v>
      </c>
      <c r="J51" s="49" t="s">
        <v>171</v>
      </c>
      <c r="K51" s="62">
        <v>1</v>
      </c>
      <c r="L51" s="62" t="s">
        <v>151</v>
      </c>
      <c r="M51" s="32">
        <v>1</v>
      </c>
      <c r="N51" s="32">
        <v>1</v>
      </c>
      <c r="O51" s="51" t="s">
        <v>129</v>
      </c>
      <c r="P51" s="78">
        <v>1</v>
      </c>
      <c r="Q51" s="7"/>
      <c r="R51" s="7"/>
      <c r="S51" s="7">
        <v>1</v>
      </c>
      <c r="T51" s="15">
        <v>1</v>
      </c>
    </row>
    <row r="52" spans="1:20" s="6" customFormat="1" ht="120" customHeight="1" x14ac:dyDescent="0.25">
      <c r="A52" s="99"/>
      <c r="B52" s="98"/>
      <c r="C52" s="98"/>
      <c r="D52" s="106"/>
      <c r="E52" s="104"/>
      <c r="F52" s="106"/>
      <c r="G52" s="98"/>
      <c r="H52" s="52" t="s">
        <v>220</v>
      </c>
      <c r="I52" s="49" t="s">
        <v>221</v>
      </c>
      <c r="J52" s="49" t="s">
        <v>152</v>
      </c>
      <c r="K52" s="66">
        <v>3200000</v>
      </c>
      <c r="L52" s="66">
        <v>0</v>
      </c>
      <c r="M52" s="37">
        <v>800000</v>
      </c>
      <c r="N52" s="37">
        <v>800000</v>
      </c>
      <c r="O52" s="51" t="s">
        <v>75</v>
      </c>
      <c r="P52" s="80">
        <v>800000</v>
      </c>
      <c r="Q52" s="12"/>
      <c r="R52" s="12"/>
      <c r="S52" s="12">
        <v>800000</v>
      </c>
      <c r="T52" s="17">
        <v>800000</v>
      </c>
    </row>
    <row r="53" spans="1:20" s="6" customFormat="1" ht="120" customHeight="1" x14ac:dyDescent="0.25">
      <c r="A53" s="99"/>
      <c r="B53" s="98"/>
      <c r="C53" s="98"/>
      <c r="D53" s="98">
        <v>4</v>
      </c>
      <c r="E53" s="104" t="s">
        <v>54</v>
      </c>
      <c r="F53" s="98">
        <v>4</v>
      </c>
      <c r="G53" s="98" t="s">
        <v>186</v>
      </c>
      <c r="H53" s="52" t="s">
        <v>222</v>
      </c>
      <c r="I53" s="49" t="s">
        <v>186</v>
      </c>
      <c r="J53" s="49">
        <v>53</v>
      </c>
      <c r="K53" s="65">
        <v>65</v>
      </c>
      <c r="L53" s="65">
        <v>0</v>
      </c>
      <c r="M53" s="49">
        <v>55</v>
      </c>
      <c r="N53" s="49">
        <v>55</v>
      </c>
      <c r="O53" s="51" t="s">
        <v>84</v>
      </c>
      <c r="P53" s="74">
        <v>58</v>
      </c>
      <c r="Q53" s="4"/>
      <c r="R53" s="4"/>
      <c r="S53" s="4">
        <v>62</v>
      </c>
      <c r="T53" s="5">
        <v>65</v>
      </c>
    </row>
    <row r="54" spans="1:20" s="6" customFormat="1" ht="120" customHeight="1" x14ac:dyDescent="0.25">
      <c r="A54" s="99"/>
      <c r="B54" s="98"/>
      <c r="C54" s="98"/>
      <c r="D54" s="98"/>
      <c r="E54" s="104"/>
      <c r="F54" s="98"/>
      <c r="G54" s="98"/>
      <c r="H54" s="52" t="s">
        <v>223</v>
      </c>
      <c r="I54" s="49" t="s">
        <v>186</v>
      </c>
      <c r="J54" s="49">
        <v>61</v>
      </c>
      <c r="K54" s="65">
        <v>73</v>
      </c>
      <c r="L54" s="65">
        <v>0</v>
      </c>
      <c r="M54" s="49">
        <v>67</v>
      </c>
      <c r="N54" s="49">
        <v>67</v>
      </c>
      <c r="O54" s="51" t="s">
        <v>85</v>
      </c>
      <c r="P54" s="74">
        <v>70</v>
      </c>
      <c r="Q54" s="4"/>
      <c r="R54" s="4"/>
      <c r="S54" s="4">
        <v>71</v>
      </c>
      <c r="T54" s="5">
        <v>73</v>
      </c>
    </row>
    <row r="55" spans="1:20" s="6" customFormat="1" ht="120" customHeight="1" x14ac:dyDescent="0.25">
      <c r="A55" s="99"/>
      <c r="B55" s="98"/>
      <c r="C55" s="98"/>
      <c r="D55" s="49">
        <v>5</v>
      </c>
      <c r="E55" s="52" t="s">
        <v>224</v>
      </c>
      <c r="F55" s="49">
        <v>5</v>
      </c>
      <c r="G55" s="49" t="s">
        <v>208</v>
      </c>
      <c r="H55" s="52" t="s">
        <v>32</v>
      </c>
      <c r="I55" s="49" t="s">
        <v>208</v>
      </c>
      <c r="J55" s="49" t="s">
        <v>209</v>
      </c>
      <c r="K55" s="65">
        <v>48</v>
      </c>
      <c r="L55" s="65">
        <v>0</v>
      </c>
      <c r="M55" s="40">
        <v>12</v>
      </c>
      <c r="N55" s="40">
        <v>12</v>
      </c>
      <c r="O55" s="51" t="s">
        <v>124</v>
      </c>
      <c r="P55" s="82">
        <v>24</v>
      </c>
      <c r="Q55" s="20"/>
      <c r="R55" s="20"/>
      <c r="S55" s="20">
        <v>36</v>
      </c>
      <c r="T55" s="21">
        <v>48</v>
      </c>
    </row>
    <row r="56" spans="1:20" s="6" customFormat="1" ht="120" customHeight="1" x14ac:dyDescent="0.25">
      <c r="A56" s="99">
        <v>7</v>
      </c>
      <c r="B56" s="98" t="s">
        <v>225</v>
      </c>
      <c r="C56" s="98" t="s">
        <v>226</v>
      </c>
      <c r="D56" s="98">
        <v>1</v>
      </c>
      <c r="E56" s="104" t="s">
        <v>227</v>
      </c>
      <c r="F56" s="98">
        <v>1</v>
      </c>
      <c r="G56" s="98" t="s">
        <v>228</v>
      </c>
      <c r="H56" s="52" t="s">
        <v>229</v>
      </c>
      <c r="I56" s="49" t="s">
        <v>230</v>
      </c>
      <c r="J56" s="37">
        <v>2050</v>
      </c>
      <c r="K56" s="66">
        <v>11964</v>
      </c>
      <c r="L56" s="66">
        <v>0</v>
      </c>
      <c r="M56" s="37">
        <v>4350</v>
      </c>
      <c r="N56" s="37">
        <v>4350</v>
      </c>
      <c r="O56" s="51" t="s">
        <v>100</v>
      </c>
      <c r="P56" s="80">
        <v>6765</v>
      </c>
      <c r="Q56" s="12"/>
      <c r="R56" s="12"/>
      <c r="S56" s="12">
        <v>9301</v>
      </c>
      <c r="T56" s="17">
        <v>11964</v>
      </c>
    </row>
    <row r="57" spans="1:20" s="6" customFormat="1" ht="120" customHeight="1" x14ac:dyDescent="0.25">
      <c r="A57" s="99"/>
      <c r="B57" s="98"/>
      <c r="C57" s="98"/>
      <c r="D57" s="98"/>
      <c r="E57" s="104"/>
      <c r="F57" s="98"/>
      <c r="G57" s="98"/>
      <c r="H57" s="52" t="s">
        <v>231</v>
      </c>
      <c r="I57" s="49" t="s">
        <v>232</v>
      </c>
      <c r="J57" s="37" t="s">
        <v>152</v>
      </c>
      <c r="K57" s="64">
        <v>0.2</v>
      </c>
      <c r="L57" s="64" t="s">
        <v>151</v>
      </c>
      <c r="M57" s="35">
        <v>0.2</v>
      </c>
      <c r="N57" s="35">
        <v>0.2</v>
      </c>
      <c r="O57" s="51" t="s">
        <v>71</v>
      </c>
      <c r="P57" s="75">
        <v>0.2</v>
      </c>
      <c r="Q57" s="8"/>
      <c r="R57" s="8"/>
      <c r="S57" s="8">
        <v>0.2</v>
      </c>
      <c r="T57" s="9">
        <v>0.2</v>
      </c>
    </row>
    <row r="58" spans="1:20" s="6" customFormat="1" ht="120" customHeight="1" x14ac:dyDescent="0.25">
      <c r="A58" s="99"/>
      <c r="B58" s="98"/>
      <c r="C58" s="98"/>
      <c r="D58" s="98"/>
      <c r="E58" s="104"/>
      <c r="F58" s="98"/>
      <c r="G58" s="98"/>
      <c r="H58" s="52" t="s">
        <v>33</v>
      </c>
      <c r="I58" s="49" t="s">
        <v>233</v>
      </c>
      <c r="J58" s="49">
        <v>871</v>
      </c>
      <c r="K58" s="66">
        <v>5500</v>
      </c>
      <c r="L58" s="66">
        <v>-144</v>
      </c>
      <c r="M58" s="37">
        <v>1945</v>
      </c>
      <c r="N58" s="37">
        <v>1801</v>
      </c>
      <c r="O58" s="51" t="s">
        <v>118</v>
      </c>
      <c r="P58" s="80">
        <v>3073</v>
      </c>
      <c r="Q58" s="12"/>
      <c r="R58" s="12"/>
      <c r="S58" s="12">
        <v>4257</v>
      </c>
      <c r="T58" s="17">
        <v>5500</v>
      </c>
    </row>
    <row r="59" spans="1:20" s="6" customFormat="1" ht="120" customHeight="1" x14ac:dyDescent="0.25">
      <c r="A59" s="99"/>
      <c r="B59" s="98"/>
      <c r="C59" s="98"/>
      <c r="D59" s="98"/>
      <c r="E59" s="104"/>
      <c r="F59" s="98"/>
      <c r="G59" s="98"/>
      <c r="H59" s="52" t="s">
        <v>234</v>
      </c>
      <c r="I59" s="49" t="s">
        <v>235</v>
      </c>
      <c r="J59" s="49" t="s">
        <v>171</v>
      </c>
      <c r="K59" s="63">
        <v>100</v>
      </c>
      <c r="L59" s="63" t="s">
        <v>151</v>
      </c>
      <c r="M59" s="34">
        <v>100</v>
      </c>
      <c r="N59" s="34">
        <v>102</v>
      </c>
      <c r="O59" s="51" t="s">
        <v>119</v>
      </c>
      <c r="P59" s="63">
        <v>100</v>
      </c>
      <c r="Q59" s="34"/>
      <c r="R59" s="34"/>
      <c r="S59" s="34">
        <v>100</v>
      </c>
      <c r="T59" s="48">
        <v>100</v>
      </c>
    </row>
    <row r="60" spans="1:20" s="6" customFormat="1" ht="120" customHeight="1" x14ac:dyDescent="0.25">
      <c r="A60" s="99"/>
      <c r="B60" s="98"/>
      <c r="C60" s="98"/>
      <c r="D60" s="98">
        <v>2</v>
      </c>
      <c r="E60" s="104" t="s">
        <v>34</v>
      </c>
      <c r="F60" s="98">
        <v>2</v>
      </c>
      <c r="G60" s="98" t="s">
        <v>173</v>
      </c>
      <c r="H60" s="52" t="s">
        <v>35</v>
      </c>
      <c r="I60" s="49" t="s">
        <v>156</v>
      </c>
      <c r="J60" s="49" t="s">
        <v>151</v>
      </c>
      <c r="K60" s="65">
        <v>1</v>
      </c>
      <c r="L60" s="65">
        <v>0</v>
      </c>
      <c r="M60" s="49">
        <v>1</v>
      </c>
      <c r="N60" s="49">
        <v>1</v>
      </c>
      <c r="O60" s="51" t="s">
        <v>77</v>
      </c>
      <c r="P60" s="74" t="s">
        <v>152</v>
      </c>
      <c r="Q60" s="4"/>
      <c r="R60" s="4"/>
      <c r="S60" s="4" t="s">
        <v>152</v>
      </c>
      <c r="T60" s="5" t="s">
        <v>152</v>
      </c>
    </row>
    <row r="61" spans="1:20" s="6" customFormat="1" ht="120" customHeight="1" x14ac:dyDescent="0.25">
      <c r="A61" s="99"/>
      <c r="B61" s="98"/>
      <c r="C61" s="98"/>
      <c r="D61" s="98"/>
      <c r="E61" s="104"/>
      <c r="F61" s="98"/>
      <c r="G61" s="98"/>
      <c r="H61" s="52" t="s">
        <v>36</v>
      </c>
      <c r="I61" s="49" t="s">
        <v>156</v>
      </c>
      <c r="J61" s="49" t="s">
        <v>151</v>
      </c>
      <c r="K61" s="68">
        <v>4</v>
      </c>
      <c r="L61" s="68">
        <v>0</v>
      </c>
      <c r="M61" s="41">
        <v>1</v>
      </c>
      <c r="N61" s="41">
        <v>1</v>
      </c>
      <c r="O61" s="51" t="s">
        <v>86</v>
      </c>
      <c r="P61" s="83">
        <v>2</v>
      </c>
      <c r="Q61" s="22"/>
      <c r="R61" s="22"/>
      <c r="S61" s="22">
        <v>3</v>
      </c>
      <c r="T61" s="23">
        <v>4</v>
      </c>
    </row>
    <row r="62" spans="1:20" s="6" customFormat="1" ht="120" customHeight="1" x14ac:dyDescent="0.25">
      <c r="A62" s="99"/>
      <c r="B62" s="98"/>
      <c r="C62" s="98"/>
      <c r="D62" s="98"/>
      <c r="E62" s="104"/>
      <c r="F62" s="98"/>
      <c r="G62" s="98"/>
      <c r="H62" s="52" t="s">
        <v>236</v>
      </c>
      <c r="I62" s="49" t="s">
        <v>199</v>
      </c>
      <c r="J62" s="53" t="s">
        <v>152</v>
      </c>
      <c r="K62" s="69">
        <v>400</v>
      </c>
      <c r="L62" s="69">
        <v>0</v>
      </c>
      <c r="M62" s="41">
        <v>60</v>
      </c>
      <c r="N62" s="41">
        <v>60</v>
      </c>
      <c r="O62" s="51" t="s">
        <v>101</v>
      </c>
      <c r="P62" s="83">
        <v>180</v>
      </c>
      <c r="Q62" s="22"/>
      <c r="R62" s="22"/>
      <c r="S62" s="22">
        <v>330</v>
      </c>
      <c r="T62" s="23">
        <v>400</v>
      </c>
    </row>
    <row r="63" spans="1:20" s="6" customFormat="1" ht="120" customHeight="1" x14ac:dyDescent="0.25">
      <c r="A63" s="99"/>
      <c r="B63" s="98"/>
      <c r="C63" s="98"/>
      <c r="D63" s="98"/>
      <c r="E63" s="104"/>
      <c r="F63" s="98"/>
      <c r="G63" s="98"/>
      <c r="H63" s="42" t="s">
        <v>237</v>
      </c>
      <c r="I63" s="49" t="s">
        <v>199</v>
      </c>
      <c r="J63" s="49" t="s">
        <v>152</v>
      </c>
      <c r="K63" s="68">
        <v>300</v>
      </c>
      <c r="L63" s="68">
        <v>323</v>
      </c>
      <c r="M63" s="41">
        <v>50</v>
      </c>
      <c r="N63" s="41">
        <v>373</v>
      </c>
      <c r="O63" s="51" t="s">
        <v>131</v>
      </c>
      <c r="P63" s="83">
        <v>120</v>
      </c>
      <c r="Q63" s="22"/>
      <c r="R63" s="22"/>
      <c r="S63" s="22">
        <v>250</v>
      </c>
      <c r="T63" s="23">
        <v>300</v>
      </c>
    </row>
    <row r="64" spans="1:20" s="6" customFormat="1" ht="120" customHeight="1" x14ac:dyDescent="0.25">
      <c r="A64" s="99"/>
      <c r="B64" s="98"/>
      <c r="C64" s="98"/>
      <c r="D64" s="98">
        <v>3</v>
      </c>
      <c r="E64" s="104" t="s">
        <v>238</v>
      </c>
      <c r="F64" s="98">
        <v>3</v>
      </c>
      <c r="G64" s="98" t="s">
        <v>239</v>
      </c>
      <c r="H64" s="52" t="s">
        <v>240</v>
      </c>
      <c r="I64" s="49" t="s">
        <v>177</v>
      </c>
      <c r="J64" s="49" t="s">
        <v>151</v>
      </c>
      <c r="K64" s="65">
        <v>600</v>
      </c>
      <c r="L64" s="65">
        <v>0</v>
      </c>
      <c r="M64" s="49">
        <v>150</v>
      </c>
      <c r="N64" s="49">
        <v>150</v>
      </c>
      <c r="O64" s="51" t="s">
        <v>90</v>
      </c>
      <c r="P64" s="74">
        <v>300</v>
      </c>
      <c r="Q64" s="4"/>
      <c r="R64" s="4"/>
      <c r="S64" s="4">
        <v>450</v>
      </c>
      <c r="T64" s="5">
        <v>600</v>
      </c>
    </row>
    <row r="65" spans="1:20" s="6" customFormat="1" ht="120" customHeight="1" x14ac:dyDescent="0.25">
      <c r="A65" s="99"/>
      <c r="B65" s="98"/>
      <c r="C65" s="98"/>
      <c r="D65" s="98"/>
      <c r="E65" s="104"/>
      <c r="F65" s="98"/>
      <c r="G65" s="98"/>
      <c r="H65" s="52" t="s">
        <v>241</v>
      </c>
      <c r="I65" s="49" t="s">
        <v>208</v>
      </c>
      <c r="J65" s="49" t="s">
        <v>151</v>
      </c>
      <c r="K65" s="65">
        <v>32</v>
      </c>
      <c r="L65" s="65">
        <v>0</v>
      </c>
      <c r="M65" s="49">
        <v>8</v>
      </c>
      <c r="N65" s="49">
        <v>8</v>
      </c>
      <c r="O65" s="51" t="s">
        <v>125</v>
      </c>
      <c r="P65" s="74">
        <v>17</v>
      </c>
      <c r="Q65" s="4"/>
      <c r="R65" s="4"/>
      <c r="S65" s="4">
        <v>26</v>
      </c>
      <c r="T65" s="5">
        <v>32</v>
      </c>
    </row>
    <row r="66" spans="1:20" s="6" customFormat="1" ht="120" customHeight="1" x14ac:dyDescent="0.25">
      <c r="A66" s="99">
        <v>8</v>
      </c>
      <c r="B66" s="98" t="s">
        <v>242</v>
      </c>
      <c r="C66" s="102" t="s">
        <v>243</v>
      </c>
      <c r="D66" s="98">
        <v>1</v>
      </c>
      <c r="E66" s="104" t="s">
        <v>37</v>
      </c>
      <c r="F66" s="98">
        <v>1</v>
      </c>
      <c r="G66" s="98" t="s">
        <v>244</v>
      </c>
      <c r="H66" s="52" t="s">
        <v>38</v>
      </c>
      <c r="I66" s="49" t="s">
        <v>245</v>
      </c>
      <c r="J66" s="43">
        <v>0.90600000000000003</v>
      </c>
      <c r="K66" s="70">
        <v>0.91500000000000004</v>
      </c>
      <c r="L66" s="70" t="s">
        <v>151</v>
      </c>
      <c r="M66" s="44">
        <v>0.90800000000000003</v>
      </c>
      <c r="N66" s="44">
        <v>0.96</v>
      </c>
      <c r="O66" s="51" t="s">
        <v>87</v>
      </c>
      <c r="P66" s="84">
        <v>0.91</v>
      </c>
      <c r="Q66" s="24"/>
      <c r="R66" s="24"/>
      <c r="S66" s="24">
        <v>0.91300000000000003</v>
      </c>
      <c r="T66" s="25">
        <v>0.91500000000000004</v>
      </c>
    </row>
    <row r="67" spans="1:20" s="6" customFormat="1" ht="120" customHeight="1" x14ac:dyDescent="0.25">
      <c r="A67" s="99"/>
      <c r="B67" s="98"/>
      <c r="C67" s="102"/>
      <c r="D67" s="98"/>
      <c r="E67" s="104"/>
      <c r="F67" s="98"/>
      <c r="G67" s="98"/>
      <c r="H67" s="51" t="s">
        <v>246</v>
      </c>
      <c r="I67" s="49" t="s">
        <v>39</v>
      </c>
      <c r="J67" s="49" t="s">
        <v>171</v>
      </c>
      <c r="K67" s="62">
        <v>1</v>
      </c>
      <c r="L67" s="62" t="s">
        <v>151</v>
      </c>
      <c r="M67" s="32">
        <v>1</v>
      </c>
      <c r="N67" s="32">
        <v>1</v>
      </c>
      <c r="O67" s="51" t="s">
        <v>88</v>
      </c>
      <c r="P67" s="78">
        <v>1</v>
      </c>
      <c r="Q67" s="7"/>
      <c r="R67" s="7"/>
      <c r="S67" s="7">
        <v>1</v>
      </c>
      <c r="T67" s="15">
        <v>1</v>
      </c>
    </row>
    <row r="68" spans="1:20" s="6" customFormat="1" ht="120" customHeight="1" x14ac:dyDescent="0.25">
      <c r="A68" s="99"/>
      <c r="B68" s="98"/>
      <c r="C68" s="102"/>
      <c r="D68" s="98"/>
      <c r="E68" s="104"/>
      <c r="F68" s="98"/>
      <c r="G68" s="98"/>
      <c r="H68" s="52" t="s">
        <v>40</v>
      </c>
      <c r="I68" s="49" t="s">
        <v>243</v>
      </c>
      <c r="J68" s="32">
        <v>0.1</v>
      </c>
      <c r="K68" s="62">
        <v>0.1</v>
      </c>
      <c r="L68" s="62" t="s">
        <v>151</v>
      </c>
      <c r="M68" s="32">
        <v>0.1</v>
      </c>
      <c r="N68" s="32">
        <v>0.09</v>
      </c>
      <c r="O68" s="51" t="s">
        <v>68</v>
      </c>
      <c r="P68" s="78">
        <v>0.1</v>
      </c>
      <c r="Q68" s="7"/>
      <c r="R68" s="7"/>
      <c r="S68" s="7">
        <v>0.1</v>
      </c>
      <c r="T68" s="15">
        <v>0.1</v>
      </c>
    </row>
    <row r="69" spans="1:20" s="6" customFormat="1" ht="120" customHeight="1" x14ac:dyDescent="0.25">
      <c r="A69" s="99"/>
      <c r="B69" s="98"/>
      <c r="C69" s="102"/>
      <c r="D69" s="49">
        <v>2</v>
      </c>
      <c r="E69" s="52" t="s">
        <v>41</v>
      </c>
      <c r="F69" s="49">
        <v>2</v>
      </c>
      <c r="G69" s="49" t="s">
        <v>39</v>
      </c>
      <c r="H69" s="52" t="s">
        <v>247</v>
      </c>
      <c r="I69" s="49" t="s">
        <v>39</v>
      </c>
      <c r="J69" s="35" t="s">
        <v>151</v>
      </c>
      <c r="K69" s="62">
        <v>1</v>
      </c>
      <c r="L69" s="62">
        <v>0</v>
      </c>
      <c r="M69" s="32">
        <v>0.43</v>
      </c>
      <c r="N69" s="32">
        <v>0.43</v>
      </c>
      <c r="O69" s="51" t="s">
        <v>104</v>
      </c>
      <c r="P69" s="78">
        <v>0.6</v>
      </c>
      <c r="Q69" s="7"/>
      <c r="R69" s="7"/>
      <c r="S69" s="7">
        <v>0.8</v>
      </c>
      <c r="T69" s="15">
        <v>1</v>
      </c>
    </row>
    <row r="70" spans="1:20" s="6" customFormat="1" ht="120" customHeight="1" x14ac:dyDescent="0.25">
      <c r="A70" s="99"/>
      <c r="B70" s="98"/>
      <c r="C70" s="102"/>
      <c r="D70" s="49">
        <v>3</v>
      </c>
      <c r="E70" s="52" t="s">
        <v>42</v>
      </c>
      <c r="F70" s="49">
        <v>3</v>
      </c>
      <c r="G70" s="49" t="s">
        <v>39</v>
      </c>
      <c r="H70" s="52" t="s">
        <v>248</v>
      </c>
      <c r="I70" s="49" t="s">
        <v>39</v>
      </c>
      <c r="J70" s="49" t="s">
        <v>209</v>
      </c>
      <c r="K70" s="62">
        <v>1</v>
      </c>
      <c r="L70" s="62">
        <v>0</v>
      </c>
      <c r="M70" s="32">
        <v>0.6</v>
      </c>
      <c r="N70" s="32">
        <v>0.6</v>
      </c>
      <c r="O70" s="51" t="s">
        <v>103</v>
      </c>
      <c r="P70" s="78">
        <v>0.75</v>
      </c>
      <c r="Q70" s="7"/>
      <c r="R70" s="7"/>
      <c r="S70" s="7">
        <v>0.9</v>
      </c>
      <c r="T70" s="15">
        <v>1</v>
      </c>
    </row>
    <row r="71" spans="1:20" s="6" customFormat="1" ht="120" customHeight="1" x14ac:dyDescent="0.25">
      <c r="A71" s="99"/>
      <c r="B71" s="98"/>
      <c r="C71" s="102"/>
      <c r="D71" s="49">
        <v>4</v>
      </c>
      <c r="E71" s="52" t="s">
        <v>249</v>
      </c>
      <c r="F71" s="49">
        <v>4</v>
      </c>
      <c r="G71" s="49" t="s">
        <v>43</v>
      </c>
      <c r="H71" s="52" t="s">
        <v>44</v>
      </c>
      <c r="I71" s="49" t="s">
        <v>43</v>
      </c>
      <c r="J71" s="49" t="s">
        <v>171</v>
      </c>
      <c r="K71" s="62">
        <v>1</v>
      </c>
      <c r="L71" s="62" t="s">
        <v>151</v>
      </c>
      <c r="M71" s="32">
        <v>1</v>
      </c>
      <c r="N71" s="32">
        <v>0.99</v>
      </c>
      <c r="O71" s="51" t="s">
        <v>102</v>
      </c>
      <c r="P71" s="78">
        <v>1</v>
      </c>
      <c r="Q71" s="7"/>
      <c r="R71" s="7"/>
      <c r="S71" s="7">
        <v>1</v>
      </c>
      <c r="T71" s="15">
        <v>1</v>
      </c>
    </row>
    <row r="72" spans="1:20" s="6" customFormat="1" ht="120" customHeight="1" x14ac:dyDescent="0.25">
      <c r="A72" s="99"/>
      <c r="B72" s="98"/>
      <c r="C72" s="102"/>
      <c r="D72" s="49">
        <v>5</v>
      </c>
      <c r="E72" s="52" t="s">
        <v>45</v>
      </c>
      <c r="F72" s="49">
        <v>5</v>
      </c>
      <c r="G72" s="49" t="s">
        <v>250</v>
      </c>
      <c r="H72" s="52" t="s">
        <v>251</v>
      </c>
      <c r="I72" s="51" t="s">
        <v>252</v>
      </c>
      <c r="J72" s="49" t="s">
        <v>151</v>
      </c>
      <c r="K72" s="71">
        <v>1</v>
      </c>
      <c r="L72" s="71" t="s">
        <v>151</v>
      </c>
      <c r="M72" s="33">
        <v>1</v>
      </c>
      <c r="N72" s="33">
        <v>1</v>
      </c>
      <c r="O72" s="51" t="s">
        <v>105</v>
      </c>
      <c r="P72" s="71">
        <v>1</v>
      </c>
      <c r="Q72" s="33"/>
      <c r="R72" s="33"/>
      <c r="S72" s="33">
        <v>1</v>
      </c>
      <c r="T72" s="45">
        <v>1</v>
      </c>
    </row>
    <row r="73" spans="1:20" s="6" customFormat="1" ht="120" customHeight="1" x14ac:dyDescent="0.25">
      <c r="A73" s="99"/>
      <c r="B73" s="98"/>
      <c r="C73" s="102"/>
      <c r="D73" s="98">
        <v>6</v>
      </c>
      <c r="E73" s="104" t="s">
        <v>46</v>
      </c>
      <c r="F73" s="98">
        <v>6</v>
      </c>
      <c r="G73" s="98" t="s">
        <v>253</v>
      </c>
      <c r="H73" s="52" t="s">
        <v>254</v>
      </c>
      <c r="I73" s="49" t="s">
        <v>253</v>
      </c>
      <c r="J73" s="49" t="s">
        <v>214</v>
      </c>
      <c r="K73" s="62">
        <v>0.9</v>
      </c>
      <c r="L73" s="62" t="s">
        <v>151</v>
      </c>
      <c r="M73" s="32">
        <v>0.9</v>
      </c>
      <c r="N73" s="32">
        <v>0.94</v>
      </c>
      <c r="O73" s="51" t="s">
        <v>112</v>
      </c>
      <c r="P73" s="78">
        <v>0.9</v>
      </c>
      <c r="Q73" s="7"/>
      <c r="R73" s="7"/>
      <c r="S73" s="7">
        <v>0.9</v>
      </c>
      <c r="T73" s="15">
        <v>0.9</v>
      </c>
    </row>
    <row r="74" spans="1:20" s="6" customFormat="1" ht="120" customHeight="1" x14ac:dyDescent="0.25">
      <c r="A74" s="99"/>
      <c r="B74" s="98"/>
      <c r="C74" s="102"/>
      <c r="D74" s="98"/>
      <c r="E74" s="104"/>
      <c r="F74" s="98"/>
      <c r="G74" s="98"/>
      <c r="H74" s="52" t="s">
        <v>47</v>
      </c>
      <c r="I74" s="49" t="s">
        <v>253</v>
      </c>
      <c r="J74" s="49" t="s">
        <v>152</v>
      </c>
      <c r="K74" s="62">
        <v>0.8</v>
      </c>
      <c r="L74" s="62" t="s">
        <v>151</v>
      </c>
      <c r="M74" s="35">
        <v>0.8</v>
      </c>
      <c r="N74" s="35">
        <v>0.94</v>
      </c>
      <c r="O74" s="51" t="s">
        <v>113</v>
      </c>
      <c r="P74" s="75">
        <v>0.8</v>
      </c>
      <c r="Q74" s="8"/>
      <c r="R74" s="8"/>
      <c r="S74" s="8">
        <v>0.8</v>
      </c>
      <c r="T74" s="9">
        <v>0.8</v>
      </c>
    </row>
    <row r="75" spans="1:20" s="6" customFormat="1" ht="120" customHeight="1" x14ac:dyDescent="0.25">
      <c r="A75" s="99"/>
      <c r="B75" s="98"/>
      <c r="C75" s="102"/>
      <c r="D75" s="49">
        <v>7</v>
      </c>
      <c r="E75" s="52" t="s">
        <v>255</v>
      </c>
      <c r="F75" s="49">
        <v>7</v>
      </c>
      <c r="G75" s="49" t="s">
        <v>256</v>
      </c>
      <c r="H75" s="52" t="s">
        <v>48</v>
      </c>
      <c r="I75" s="51" t="s">
        <v>257</v>
      </c>
      <c r="J75" s="32">
        <v>0.9</v>
      </c>
      <c r="K75" s="62">
        <v>0.96</v>
      </c>
      <c r="L75" s="62" t="s">
        <v>151</v>
      </c>
      <c r="M75" s="49">
        <v>91</v>
      </c>
      <c r="N75" s="49">
        <v>91</v>
      </c>
      <c r="O75" s="51" t="s">
        <v>56</v>
      </c>
      <c r="P75" s="74">
        <v>92</v>
      </c>
      <c r="Q75" s="4"/>
      <c r="R75" s="4"/>
      <c r="S75" s="4">
        <v>94</v>
      </c>
      <c r="T75" s="5">
        <v>96</v>
      </c>
    </row>
    <row r="76" spans="1:20" s="6" customFormat="1" ht="120" customHeight="1" x14ac:dyDescent="0.25">
      <c r="A76" s="99"/>
      <c r="B76" s="98"/>
      <c r="C76" s="102"/>
      <c r="D76" s="49">
        <v>8</v>
      </c>
      <c r="E76" s="52" t="s">
        <v>49</v>
      </c>
      <c r="F76" s="49">
        <v>8</v>
      </c>
      <c r="G76" s="49" t="s">
        <v>258</v>
      </c>
      <c r="H76" s="52" t="s">
        <v>50</v>
      </c>
      <c r="I76" s="49" t="s">
        <v>258</v>
      </c>
      <c r="J76" s="49" t="s">
        <v>152</v>
      </c>
      <c r="K76" s="65">
        <v>7</v>
      </c>
      <c r="L76" s="65">
        <v>0</v>
      </c>
      <c r="M76" s="49">
        <v>2</v>
      </c>
      <c r="N76" s="49">
        <v>2</v>
      </c>
      <c r="O76" s="51" t="s">
        <v>114</v>
      </c>
      <c r="P76" s="74">
        <v>4</v>
      </c>
      <c r="Q76" s="4"/>
      <c r="R76" s="4"/>
      <c r="S76" s="4">
        <v>6</v>
      </c>
      <c r="T76" s="5">
        <v>7</v>
      </c>
    </row>
    <row r="77" spans="1:20" s="6" customFormat="1" ht="120" customHeight="1" thickBot="1" x14ac:dyDescent="0.3">
      <c r="A77" s="100"/>
      <c r="B77" s="101"/>
      <c r="C77" s="103"/>
      <c r="D77" s="50">
        <v>9</v>
      </c>
      <c r="E77" s="46" t="s">
        <v>51</v>
      </c>
      <c r="F77" s="50">
        <v>9</v>
      </c>
      <c r="G77" s="50" t="s">
        <v>1</v>
      </c>
      <c r="H77" s="46" t="s">
        <v>52</v>
      </c>
      <c r="I77" s="50" t="s">
        <v>1</v>
      </c>
      <c r="J77" s="47">
        <v>0.75</v>
      </c>
      <c r="K77" s="72">
        <v>0.85</v>
      </c>
      <c r="L77" s="72" t="s">
        <v>151</v>
      </c>
      <c r="M77" s="54">
        <v>0.78</v>
      </c>
      <c r="N77" s="54">
        <v>0.89659999999999995</v>
      </c>
      <c r="O77" s="55" t="s">
        <v>107</v>
      </c>
      <c r="P77" s="85">
        <v>0.8</v>
      </c>
      <c r="Q77" s="26"/>
      <c r="R77" s="26"/>
      <c r="S77" s="26">
        <v>0.83</v>
      </c>
      <c r="T77" s="27">
        <v>0.85</v>
      </c>
    </row>
    <row r="79" spans="1:20" x14ac:dyDescent="0.2">
      <c r="A79" s="91" t="s">
        <v>263</v>
      </c>
    </row>
  </sheetData>
  <mergeCells count="106">
    <mergeCell ref="B5:B12"/>
    <mergeCell ref="C5:C12"/>
    <mergeCell ref="D5:D7"/>
    <mergeCell ref="E5:E7"/>
    <mergeCell ref="D8:D11"/>
    <mergeCell ref="E8:E11"/>
    <mergeCell ref="D38:D39"/>
    <mergeCell ref="E38:E39"/>
    <mergeCell ref="G48:G50"/>
    <mergeCell ref="D51:D52"/>
    <mergeCell ref="E51:E52"/>
    <mergeCell ref="G51:G52"/>
    <mergeCell ref="F1:T3"/>
    <mergeCell ref="A1:E3"/>
    <mergeCell ref="G22:G26"/>
    <mergeCell ref="F22:F26"/>
    <mergeCell ref="F34:F36"/>
    <mergeCell ref="D34:D36"/>
    <mergeCell ref="E34:E36"/>
    <mergeCell ref="G34:G36"/>
    <mergeCell ref="G27:G32"/>
    <mergeCell ref="F27:F32"/>
    <mergeCell ref="E27:E32"/>
    <mergeCell ref="D27:D32"/>
    <mergeCell ref="A22:A36"/>
    <mergeCell ref="B22:B36"/>
    <mergeCell ref="C22:C36"/>
    <mergeCell ref="D22:D26"/>
    <mergeCell ref="E22:E26"/>
    <mergeCell ref="A5:A12"/>
    <mergeCell ref="F38:F39"/>
    <mergeCell ref="F40:F42"/>
    <mergeCell ref="F43:F45"/>
    <mergeCell ref="G46:G47"/>
    <mergeCell ref="G53:G54"/>
    <mergeCell ref="F46:F47"/>
    <mergeCell ref="F48:F50"/>
    <mergeCell ref="F51:F52"/>
    <mergeCell ref="F53:F54"/>
    <mergeCell ref="E16:E18"/>
    <mergeCell ref="D16:D18"/>
    <mergeCell ref="D19:D20"/>
    <mergeCell ref="E19:E20"/>
    <mergeCell ref="C40:C45"/>
    <mergeCell ref="D40:D42"/>
    <mergeCell ref="E40:E42"/>
    <mergeCell ref="A46:A55"/>
    <mergeCell ref="B46:B55"/>
    <mergeCell ref="C46:C55"/>
    <mergeCell ref="D46:D47"/>
    <mergeCell ref="E46:E47"/>
    <mergeCell ref="D53:D54"/>
    <mergeCell ref="E53:E54"/>
    <mergeCell ref="A13:A21"/>
    <mergeCell ref="B13:B21"/>
    <mergeCell ref="C13:C21"/>
    <mergeCell ref="D13:D15"/>
    <mergeCell ref="E13:E15"/>
    <mergeCell ref="A37:A39"/>
    <mergeCell ref="B37:B39"/>
    <mergeCell ref="C37:C39"/>
    <mergeCell ref="D48:D50"/>
    <mergeCell ref="E48:E50"/>
    <mergeCell ref="G5:G7"/>
    <mergeCell ref="F5:F7"/>
    <mergeCell ref="F8:F11"/>
    <mergeCell ref="G8:G11"/>
    <mergeCell ref="G13:G15"/>
    <mergeCell ref="F13:F15"/>
    <mergeCell ref="G16:G18"/>
    <mergeCell ref="F16:F18"/>
    <mergeCell ref="F19:F20"/>
    <mergeCell ref="A40:A45"/>
    <mergeCell ref="B40:B45"/>
    <mergeCell ref="I46:I47"/>
    <mergeCell ref="I48:I49"/>
    <mergeCell ref="D64:D65"/>
    <mergeCell ref="F56:F59"/>
    <mergeCell ref="F60:F63"/>
    <mergeCell ref="F64:F65"/>
    <mergeCell ref="E64:E65"/>
    <mergeCell ref="A56:A65"/>
    <mergeCell ref="B56:B65"/>
    <mergeCell ref="C56:C65"/>
    <mergeCell ref="D56:D59"/>
    <mergeCell ref="E56:E59"/>
    <mergeCell ref="D60:D63"/>
    <mergeCell ref="E60:E63"/>
    <mergeCell ref="G64:G65"/>
    <mergeCell ref="G56:G59"/>
    <mergeCell ref="G60:G63"/>
    <mergeCell ref="G40:G42"/>
    <mergeCell ref="D43:D45"/>
    <mergeCell ref="E43:E45"/>
    <mergeCell ref="G43:G45"/>
    <mergeCell ref="G73:G74"/>
    <mergeCell ref="A66:A77"/>
    <mergeCell ref="B66:B77"/>
    <mergeCell ref="C66:C77"/>
    <mergeCell ref="D66:D68"/>
    <mergeCell ref="E66:E68"/>
    <mergeCell ref="G66:G68"/>
    <mergeCell ref="D73:D74"/>
    <mergeCell ref="E73:E74"/>
    <mergeCell ref="F66:F68"/>
    <mergeCell ref="F73:F74"/>
  </mergeCells>
  <conditionalFormatting sqref="L5:L77">
    <cfRule type="cellIs" dxfId="0" priority="1" operator="lessThan">
      <formula>0</formula>
    </cfRule>
  </conditionalFormatting>
  <printOptions horizontalCentered="1"/>
  <pageMargins left="0" right="0" top="0" bottom="0.15748031496062992" header="0" footer="0.15748031496062992"/>
  <pageSetup paperSize="120" scale="35" fitToHeight="0" orientation="landscape" r:id="rId1"/>
  <headerFooter>
    <oddFooter>&amp;R&amp;P</oddFooter>
  </headerFooter>
  <rowBreaks count="1" manualBreakCount="1">
    <brk id="39"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A341872286834AB0D54B93028EBD96" ma:contentTypeVersion="2" ma:contentTypeDescription="Crear nuevo documento." ma:contentTypeScope="" ma:versionID="af9882422a04ea6c210bf5d297301c2e">
  <xsd:schema xmlns:xsd="http://www.w3.org/2001/XMLSchema" xmlns:xs="http://www.w3.org/2001/XMLSchema" xmlns:p="http://schemas.microsoft.com/office/2006/metadata/properties" xmlns:ns1="http://schemas.microsoft.com/sharepoint/v3" xmlns:ns2="ae9388c0-b1e2-40ea-b6a8-c51c7913cbd2" targetNamespace="http://schemas.microsoft.com/office/2006/metadata/properties" ma:root="true" ma:fieldsID="d0f0e5129732e54c1667a323f30384e6" ns1:_="" ns2:_="">
    <xsd:import namespace="http://schemas.microsoft.com/sharepoint/v3"/>
    <xsd:import namespace="ae9388c0-b1e2-40ea-b6a8-c51c7913cbd2"/>
    <xsd:element name="properties">
      <xsd:complexType>
        <xsd:sequence>
          <xsd:element name="documentManagement">
            <xsd:complexType>
              <xsd:all>
                <xsd:element ref="ns1:PublishingStartDate" minOccurs="0"/>
                <xsd:element ref="ns1:PublishingExpirationDate"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Fecha de inicio programada" ma:internalName="PublishingStartDate">
      <xsd:simpleType>
        <xsd:restriction base="dms:Unknown"/>
      </xsd:simpleType>
    </xsd:element>
    <xsd:element name="PublishingExpirationDate" ma:index="9" nillable="true" ma:displayName="Fecha de finalización programada"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e9388c0-b1e2-40ea-b6a8-c51c7913cbd2" elementFormDefault="qualified">
    <xsd:import namespace="http://schemas.microsoft.com/office/2006/documentManagement/types"/>
    <xsd:import namespace="http://schemas.microsoft.com/office/infopath/2007/PartnerControls"/>
    <xsd:element name="_dlc_DocId" ma:index="10" nillable="true" ma:displayName="Valor de Id. de documento" ma:description="El valor del identificador de documento asignado a este elemento." ma:internalName="_dlc_DocId" ma:readOnly="true">
      <xsd:simpleType>
        <xsd:restriction base="dms:Text"/>
      </xsd:simpleType>
    </xsd:element>
    <xsd:element name="_dlc_DocIdUrl" ma:index="11" nillable="true" ma:displayName="Id. de documento" ma:description="Vínculo permanente a este documento."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2"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_dlc_DocId xmlns="ae9388c0-b1e2-40ea-b6a8-c51c7913cbd2">H7EN5MXTHQNV-662-2230</_dlc_DocId>
    <_dlc_DocIdUrl xmlns="ae9388c0-b1e2-40ea-b6a8-c51c7913cbd2">
      <Url>https://www.mincultura.gov.co/prensa/noticias/_layouts/15/DocIdRedir.aspx?ID=H7EN5MXTHQNV-662-2230</Url>
      <Description>H7EN5MXTHQNV-662-2230</Description>
    </_dlc_DocIdUrl>
  </documentManagement>
</p:properties>
</file>

<file path=customXml/itemProps1.xml><?xml version="1.0" encoding="utf-8"?>
<ds:datastoreItem xmlns:ds="http://schemas.openxmlformats.org/officeDocument/2006/customXml" ds:itemID="{B17C7084-2945-4DF7-9259-3AB2E233C46F}"/>
</file>

<file path=customXml/itemProps2.xml><?xml version="1.0" encoding="utf-8"?>
<ds:datastoreItem xmlns:ds="http://schemas.openxmlformats.org/officeDocument/2006/customXml" ds:itemID="{4A3494D4-05E1-49AE-A013-8F2D968F8FA2}"/>
</file>

<file path=customXml/itemProps3.xml><?xml version="1.0" encoding="utf-8"?>
<ds:datastoreItem xmlns:ds="http://schemas.openxmlformats.org/officeDocument/2006/customXml" ds:itemID="{4A8FF14A-6E2C-4602-810F-3147F2AF3269}"/>
</file>

<file path=customXml/itemProps4.xml><?xml version="1.0" encoding="utf-8"?>
<ds:datastoreItem xmlns:ds="http://schemas.openxmlformats.org/officeDocument/2006/customXml" ds:itemID="{62539AF0-1D87-4B68-A3F3-FE31B09300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Plan_Estrategico_Institucio_(0)</vt:lpstr>
      <vt:lpstr>'Plan_Estrategico_Institucio_(0)'!Área_de_impresión</vt:lpstr>
      <vt:lpstr>'Plan_Estrategico_Institucio_(0)'!Títulos_a_imprimir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Hernando Gracia Jimenez</dc:creator>
  <cp:lastModifiedBy>Carlos M</cp:lastModifiedBy>
  <cp:lastPrinted>2019-11-15T23:08:00Z</cp:lastPrinted>
  <dcterms:created xsi:type="dcterms:W3CDTF">2019-10-09T19:55:58Z</dcterms:created>
  <dcterms:modified xsi:type="dcterms:W3CDTF">2020-02-07T17:40:31Z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0x010100FDA341872286834AB0D54B93028EBD96</vt:lpwstr>
  </property>
  <property fmtid="{D5CDD505-2E9C-101B-9397-08002B2CF9AE}" pid="3" name="_dlc_DocIdItemGuid">
    <vt:lpwstr>2d931c2b-8aa0-416f-9bc4-720b54186cf0</vt:lpwstr>
  </property>
</Properties>
</file>