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rmoncada\Documents\"/>
    </mc:Choice>
  </mc:AlternateContent>
  <bookViews>
    <workbookView xWindow="0" yWindow="7275" windowWidth="28800" windowHeight="5160"/>
  </bookViews>
  <sheets>
    <sheet name="TEATROS" sheetId="1" r:id="rId1"/>
    <sheet name="Hoja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H11" i="1"/>
  <c r="F12" i="1"/>
  <c r="F10" i="1" l="1"/>
  <c r="F8" i="1"/>
  <c r="F4" i="1"/>
  <c r="F5" i="1"/>
  <c r="F6" i="1"/>
  <c r="F7" i="1"/>
  <c r="F9" i="1"/>
  <c r="F13" i="1"/>
  <c r="F14" i="1"/>
  <c r="F15" i="1"/>
  <c r="F16" i="1"/>
  <c r="F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F17" i="1" l="1"/>
</calcChain>
</file>

<file path=xl/sharedStrings.xml><?xml version="1.0" encoding="utf-8"?>
<sst xmlns="http://schemas.openxmlformats.org/spreadsheetml/2006/main" count="106" uniqueCount="64">
  <si>
    <t>Total INVERSIÓN</t>
  </si>
  <si>
    <t>DEPARTAMENTO</t>
  </si>
  <si>
    <t>MUNICIPIO</t>
  </si>
  <si>
    <t>TIPO OBRA</t>
  </si>
  <si>
    <t>OBRA</t>
  </si>
  <si>
    <t>ANTIOQUIA</t>
  </si>
  <si>
    <t xml:space="preserve">ARCHIPIÉLAGO DE SAN ANDRÉS, PROVIDENCIA Y </t>
  </si>
  <si>
    <t>BOLÍVAR</t>
  </si>
  <si>
    <t>MAGDALENA</t>
  </si>
  <si>
    <t>QUINDÍO</t>
  </si>
  <si>
    <t>RISARALDA</t>
  </si>
  <si>
    <t>SANTANDER</t>
  </si>
  <si>
    <t>VALLE DEL CAUCA</t>
  </si>
  <si>
    <t>JARDÍN</t>
  </si>
  <si>
    <t>TEATRO</t>
  </si>
  <si>
    <t>RESTAURACIÓN DEL TEATRO MUNICIPAL</t>
  </si>
  <si>
    <t>JERICÓ</t>
  </si>
  <si>
    <t>Total ANTIOQUIA</t>
  </si>
  <si>
    <t>MEDELLÍN</t>
  </si>
  <si>
    <t>PROVIDENCIA</t>
  </si>
  <si>
    <t xml:space="preserve">TEATRO MUNICIPAL MIDNIGHT DREAM </t>
  </si>
  <si>
    <t xml:space="preserve">Total ARCHIPIÉLAGO DE SAN ANDRÉS, PROVIDENCIA Y </t>
  </si>
  <si>
    <t>SANTA MARTA</t>
  </si>
  <si>
    <t>TEATRO SANTA MARTA - RESTAURACIÓN (TERMINA 2016)</t>
  </si>
  <si>
    <t>Total MAGDALENA</t>
  </si>
  <si>
    <t>MONTENEGRO</t>
  </si>
  <si>
    <t>TEATRO  (REHABILITACIÓN EDV)</t>
  </si>
  <si>
    <t>Total QUINDÍO</t>
  </si>
  <si>
    <t>LA VIRGINIA</t>
  </si>
  <si>
    <t>PEREIRA</t>
  </si>
  <si>
    <t>TEATRO SANTIAGO LONDOÑO</t>
  </si>
  <si>
    <t>Total RISARALDA</t>
  </si>
  <si>
    <t>CALI</t>
  </si>
  <si>
    <t>TEATRINO COMUNA 16</t>
  </si>
  <si>
    <t>Total VALLE DEL CAUCA</t>
  </si>
  <si>
    <t>TIPO INTERVENCION</t>
  </si>
  <si>
    <t>TIPO</t>
  </si>
  <si>
    <t>ARCHIPIÉLAGO DE SAN ANDRÉS, PROVIDENCIA Y SANTA CATALINA</t>
  </si>
  <si>
    <t>BUCARAMANGA</t>
  </si>
  <si>
    <t>TEATRINO</t>
  </si>
  <si>
    <t>CARTAGENA DE INDIAS</t>
  </si>
  <si>
    <t>TORO</t>
  </si>
  <si>
    <t>CHOCO</t>
  </si>
  <si>
    <t>QUIBDO</t>
  </si>
  <si>
    <t>TOTAL INVERSION</t>
  </si>
  <si>
    <t>ITEM</t>
  </si>
  <si>
    <t>TOTAL INVERSION  (todos los años)</t>
  </si>
  <si>
    <t>CONSTRUCCION TEATRO CESAR CONTO</t>
  </si>
  <si>
    <t>APORTE OTROS</t>
  </si>
  <si>
    <t>APORTE MINISTERIO</t>
  </si>
  <si>
    <t>DOTACION (sonido y proyeccion)</t>
  </si>
  <si>
    <t>DOTACION TEATRO DEL MUSEO ARTE MODERNO DE MEDELLIN</t>
  </si>
  <si>
    <t>DOTACION AIRE ACONDICIONADO TEATRO ADOLFO MEJIA MEJIA</t>
  </si>
  <si>
    <t>ANDAGOLLA</t>
  </si>
  <si>
    <t xml:space="preserve">REHABILITACION </t>
  </si>
  <si>
    <t>QUINDIO</t>
  </si>
  <si>
    <t>CONSTRUCCION TEATRO MIDNIGTH DREAM</t>
  </si>
  <si>
    <t>ADECUACION - REHABILITACION TEATRO LA VIRGINIA</t>
  </si>
  <si>
    <t>DOTACION TEATRO SANTANDER</t>
  </si>
  <si>
    <t>ADECUACION - REHABILITACION - DOTACION TEATRINO COMUNA 16</t>
  </si>
  <si>
    <t>RESTAURACION TEATRO EL JARDIN</t>
  </si>
  <si>
    <t>RESTAURACION TEATRO SANTA MARIA DE JERICO</t>
  </si>
  <si>
    <t>ADECUACION - REHABILITACION TEATRO SANTIAGO LONDOÑO LONDOÑO</t>
  </si>
  <si>
    <t>REHABILITAICON TEATRO PRIMERO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</si>
</sst>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theme="1" tint="0.499984740745262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ont="1" applyBorder="1"/>
    <xf numFmtId="0" fontId="1" fillId="3" borderId="2" xfId="0" applyFont="1" applyFill="1" applyBorder="1"/>
    <xf numFmtId="0" fontId="3" fillId="4" borderId="1" xfId="0" applyFont="1" applyFill="1" applyBorder="1"/>
    <xf numFmtId="0" fontId="0" fillId="5" borderId="1" xfId="0" applyFont="1" applyFill="1" applyBorder="1"/>
    <xf numFmtId="44" fontId="1" fillId="2" borderId="2" xfId="0" applyNumberFormat="1" applyFont="1" applyFill="1" applyBorder="1" applyAlignment="1">
      <alignment horizontal="center" wrapText="1"/>
    </xf>
    <xf numFmtId="44" fontId="1" fillId="2" borderId="3" xfId="0" applyNumberFormat="1" applyFont="1" applyFill="1" applyBorder="1" applyAlignment="1">
      <alignment horizontal="center" wrapText="1"/>
    </xf>
    <xf numFmtId="44" fontId="0" fillId="0" borderId="1" xfId="0" applyNumberFormat="1" applyFont="1" applyBorder="1"/>
    <xf numFmtId="0" fontId="1" fillId="4" borderId="1" xfId="0" applyFont="1" applyFill="1" applyBorder="1"/>
    <xf numFmtId="44" fontId="1" fillId="4" borderId="1" xfId="0" applyNumberFormat="1" applyFont="1" applyFill="1" applyBorder="1"/>
    <xf numFmtId="0" fontId="3" fillId="3" borderId="3" xfId="0" applyFont="1" applyFill="1" applyBorder="1"/>
    <xf numFmtId="0" fontId="4" fillId="6" borderId="4" xfId="0" applyFont="1" applyFill="1" applyBorder="1" applyAlignment="1">
      <alignment horizontal="center" vertical="center" wrapText="1"/>
    </xf>
    <xf numFmtId="14" fontId="4" fillId="6" borderId="4" xfId="0" applyNumberFormat="1" applyFont="1" applyFill="1" applyBorder="1" applyAlignment="1">
      <alignment horizontal="center" vertical="center" wrapText="1"/>
    </xf>
    <xf numFmtId="3" fontId="4" fillId="6" borderId="4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3" fontId="0" fillId="7" borderId="4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3" fontId="2" fillId="7" borderId="4" xfId="1" applyNumberFormat="1" applyFont="1" applyFill="1" applyBorder="1" applyAlignment="1">
      <alignment horizontal="right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3" fontId="6" fillId="0" borderId="4" xfId="0" applyNumberFormat="1" applyFont="1" applyBorder="1"/>
    <xf numFmtId="164" fontId="0" fillId="0" borderId="4" xfId="1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164" fontId="0" fillId="0" borderId="1" xfId="1" applyFont="1" applyBorder="1"/>
    <xf numFmtId="164" fontId="0" fillId="0" borderId="4" xfId="1" applyFont="1" applyFill="1" applyBorder="1" applyAlignment="1">
      <alignment horizontal="center" vertical="center"/>
    </xf>
    <xf numFmtId="164" fontId="0" fillId="0" borderId="4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wrapText="1"/>
    </xf>
    <xf numFmtId="0" fontId="0" fillId="0" borderId="0" xfId="0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52"/>
  <sheetViews>
    <sheetView showGridLines="0" tabSelected="1" zoomScale="85" zoomScaleNormal="85" workbookViewId="0">
      <pane xSplit="8" ySplit="1" topLeftCell="I2" activePane="bottomRight" state="frozen"/>
      <selection pane="topRight" activeCell="F1" sqref="F1"/>
      <selection pane="bottomLeft" activeCell="A6" sqref="A6"/>
      <selection pane="bottomRight" activeCell="G15" sqref="G15"/>
    </sheetView>
  </sheetViews>
  <sheetFormatPr baseColWidth="10" defaultRowHeight="15" x14ac:dyDescent="0.25"/>
  <cols>
    <col min="1" max="1" width="7.28515625" customWidth="1"/>
    <col min="2" max="2" width="46.28515625" style="36" bestFit="1" customWidth="1"/>
    <col min="3" max="3" width="33.5703125" customWidth="1"/>
    <col min="4" max="4" width="35.5703125" customWidth="1"/>
    <col min="5" max="5" width="45" style="1" bestFit="1" customWidth="1"/>
    <col min="6" max="6" width="20" style="1" customWidth="1"/>
    <col min="7" max="7" width="19.140625" style="1" customWidth="1"/>
    <col min="8" max="8" width="24.5703125" customWidth="1"/>
    <col min="9" max="9" width="9.28515625" style="2" hidden="1" customWidth="1"/>
    <col min="10" max="10" width="15.7109375" hidden="1" customWidth="1"/>
    <col min="11" max="11" width="13.7109375" style="2" hidden="1" customWidth="1"/>
    <col min="12" max="12" width="13.7109375" hidden="1" customWidth="1"/>
    <col min="13" max="13" width="25" style="2" hidden="1" customWidth="1"/>
    <col min="14" max="14" width="14.7109375" hidden="1" customWidth="1"/>
    <col min="15" max="15" width="17.28515625" style="2" hidden="1" customWidth="1"/>
    <col min="16" max="16" width="9.28515625" hidden="1" customWidth="1"/>
    <col min="17" max="17" width="14.7109375" style="2" hidden="1" customWidth="1"/>
    <col min="18" max="18" width="13.7109375" hidden="1" customWidth="1"/>
    <col min="19" max="19" width="13.7109375" style="2" hidden="1" customWidth="1"/>
    <col min="20" max="20" width="25" hidden="1" customWidth="1"/>
    <col min="21" max="21" width="14.7109375" hidden="1" customWidth="1"/>
    <col min="22" max="22" width="17.28515625" hidden="1" customWidth="1"/>
    <col min="23" max="23" width="9.28515625" hidden="1" customWidth="1"/>
    <col min="24" max="24" width="14.7109375" hidden="1" customWidth="1"/>
    <col min="25" max="26" width="12.28515625" hidden="1" customWidth="1"/>
    <col min="27" max="27" width="25" hidden="1" customWidth="1"/>
    <col min="28" max="28" width="13.7109375" hidden="1" customWidth="1"/>
    <col min="29" max="29" width="16.28515625" hidden="1" customWidth="1"/>
    <col min="30" max="30" width="9.28515625" hidden="1" customWidth="1"/>
    <col min="31" max="31" width="14.7109375" hidden="1" customWidth="1"/>
    <col min="32" max="32" width="11.5703125" hidden="1" customWidth="1"/>
    <col min="33" max="33" width="7.42578125" hidden="1" customWidth="1"/>
    <col min="34" max="34" width="25" hidden="1" customWidth="1"/>
    <col min="35" max="35" width="7.5703125" hidden="1" customWidth="1"/>
    <col min="36" max="36" width="18.85546875" bestFit="1" customWidth="1"/>
    <col min="37" max="37" width="12.7109375" bestFit="1" customWidth="1"/>
    <col min="38" max="38" width="19.85546875" bestFit="1" customWidth="1"/>
    <col min="39" max="39" width="18.140625" bestFit="1" customWidth="1"/>
    <col min="40" max="40" width="17.85546875" bestFit="1" customWidth="1"/>
    <col min="41" max="41" width="25" bestFit="1" customWidth="1"/>
    <col min="42" max="42" width="18.85546875" bestFit="1" customWidth="1"/>
    <col min="43" max="43" width="19.85546875" bestFit="1" customWidth="1"/>
    <col min="44" max="44" width="5.5703125" customWidth="1"/>
    <col min="45" max="45" width="19.85546875" bestFit="1" customWidth="1"/>
    <col min="46" max="47" width="17.85546875" bestFit="1" customWidth="1"/>
    <col min="48" max="49" width="18.85546875" bestFit="1" customWidth="1"/>
    <col min="50" max="50" width="19.85546875" bestFit="1" customWidth="1"/>
  </cols>
  <sheetData>
    <row r="1" spans="1:19" x14ac:dyDescent="0.25">
      <c r="E1"/>
      <c r="F1"/>
      <c r="G1"/>
      <c r="I1"/>
      <c r="K1"/>
      <c r="M1"/>
      <c r="O1"/>
      <c r="Q1"/>
      <c r="S1"/>
    </row>
    <row r="2" spans="1:19" ht="34.5" x14ac:dyDescent="0.25">
      <c r="A2" s="13" t="s">
        <v>45</v>
      </c>
      <c r="B2" s="13" t="s">
        <v>35</v>
      </c>
      <c r="C2" s="13" t="s">
        <v>36</v>
      </c>
      <c r="D2" s="14" t="s">
        <v>1</v>
      </c>
      <c r="E2" s="14" t="s">
        <v>2</v>
      </c>
      <c r="F2" s="14" t="s">
        <v>49</v>
      </c>
      <c r="G2" s="14" t="s">
        <v>48</v>
      </c>
      <c r="H2" s="15" t="s">
        <v>46</v>
      </c>
      <c r="I2"/>
      <c r="K2"/>
      <c r="M2"/>
      <c r="O2"/>
      <c r="Q2"/>
      <c r="S2"/>
    </row>
    <row r="3" spans="1:19" x14ac:dyDescent="0.25">
      <c r="A3" s="27">
        <v>1</v>
      </c>
      <c r="B3" s="21" t="s">
        <v>60</v>
      </c>
      <c r="C3" s="16" t="s">
        <v>14</v>
      </c>
      <c r="D3" s="17" t="s">
        <v>5</v>
      </c>
      <c r="E3" s="17" t="s">
        <v>13</v>
      </c>
      <c r="F3" s="31">
        <f>H3-G3</f>
        <v>2000000000</v>
      </c>
      <c r="G3" s="30">
        <v>2300000000</v>
      </c>
      <c r="H3" s="18">
        <v>4300000000</v>
      </c>
      <c r="I3"/>
      <c r="K3"/>
      <c r="M3"/>
      <c r="O3"/>
      <c r="Q3"/>
      <c r="S3"/>
    </row>
    <row r="4" spans="1:19" x14ac:dyDescent="0.25">
      <c r="A4" s="26">
        <f>+A3+1</f>
        <v>2</v>
      </c>
      <c r="B4" s="19" t="s">
        <v>61</v>
      </c>
      <c r="C4" s="19" t="s">
        <v>14</v>
      </c>
      <c r="D4" s="17" t="s">
        <v>5</v>
      </c>
      <c r="E4" s="17" t="s">
        <v>16</v>
      </c>
      <c r="F4" s="31">
        <f t="shared" ref="F4:F17" si="0">H4-G4</f>
        <v>3726444237</v>
      </c>
      <c r="G4" s="30"/>
      <c r="H4" s="18">
        <v>3726444237</v>
      </c>
      <c r="I4"/>
      <c r="K4"/>
      <c r="M4"/>
      <c r="O4"/>
      <c r="Q4"/>
      <c r="S4"/>
    </row>
    <row r="5" spans="1:19" ht="30" x14ac:dyDescent="0.25">
      <c r="A5" s="26">
        <f t="shared" ref="A5:A16" si="1">+A4+1</f>
        <v>3</v>
      </c>
      <c r="B5" s="21" t="s">
        <v>51</v>
      </c>
      <c r="C5" s="19" t="s">
        <v>14</v>
      </c>
      <c r="D5" s="17" t="s">
        <v>5</v>
      </c>
      <c r="E5" s="17" t="s">
        <v>18</v>
      </c>
      <c r="F5" s="31">
        <f t="shared" si="0"/>
        <v>400000000</v>
      </c>
      <c r="G5" s="30">
        <v>456678561</v>
      </c>
      <c r="H5" s="18">
        <v>856678561</v>
      </c>
      <c r="I5"/>
      <c r="K5"/>
      <c r="M5"/>
      <c r="O5"/>
      <c r="Q5"/>
      <c r="S5"/>
    </row>
    <row r="6" spans="1:19" ht="30" x14ac:dyDescent="0.25">
      <c r="A6" s="26">
        <f t="shared" si="1"/>
        <v>4</v>
      </c>
      <c r="B6" s="19" t="s">
        <v>56</v>
      </c>
      <c r="C6" s="19" t="s">
        <v>14</v>
      </c>
      <c r="D6" s="35" t="s">
        <v>37</v>
      </c>
      <c r="E6" s="17" t="s">
        <v>19</v>
      </c>
      <c r="F6" s="31">
        <f t="shared" si="0"/>
        <v>5069650609</v>
      </c>
      <c r="G6" s="30"/>
      <c r="H6" s="18">
        <v>5069650609</v>
      </c>
      <c r="I6"/>
      <c r="K6"/>
      <c r="M6"/>
      <c r="O6"/>
      <c r="Q6"/>
      <c r="S6"/>
    </row>
    <row r="7" spans="1:19" ht="30" x14ac:dyDescent="0.25">
      <c r="A7" s="26">
        <f t="shared" si="1"/>
        <v>5</v>
      </c>
      <c r="B7" s="21" t="s">
        <v>52</v>
      </c>
      <c r="C7" s="16" t="s">
        <v>14</v>
      </c>
      <c r="D7" s="22" t="s">
        <v>7</v>
      </c>
      <c r="E7" s="17" t="s">
        <v>40</v>
      </c>
      <c r="F7" s="31">
        <f t="shared" si="0"/>
        <v>140000000</v>
      </c>
      <c r="G7" s="30"/>
      <c r="H7" s="18">
        <v>140000000</v>
      </c>
      <c r="I7"/>
      <c r="K7"/>
      <c r="M7"/>
      <c r="O7"/>
      <c r="Q7"/>
      <c r="S7"/>
    </row>
    <row r="8" spans="1:19" x14ac:dyDescent="0.25">
      <c r="A8" s="26">
        <f t="shared" si="1"/>
        <v>6</v>
      </c>
      <c r="B8" s="21" t="s">
        <v>63</v>
      </c>
      <c r="C8" s="16" t="s">
        <v>14</v>
      </c>
      <c r="D8" s="22" t="s">
        <v>42</v>
      </c>
      <c r="E8" s="17" t="s">
        <v>53</v>
      </c>
      <c r="F8" s="31">
        <f t="shared" si="0"/>
        <v>3203781272</v>
      </c>
      <c r="G8" s="32"/>
      <c r="H8" s="18">
        <v>3203781272</v>
      </c>
      <c r="I8"/>
      <c r="K8"/>
      <c r="M8"/>
      <c r="O8"/>
      <c r="Q8"/>
      <c r="S8"/>
    </row>
    <row r="9" spans="1:19" x14ac:dyDescent="0.25">
      <c r="A9" s="26">
        <f t="shared" si="1"/>
        <v>7</v>
      </c>
      <c r="B9" s="21" t="s">
        <v>47</v>
      </c>
      <c r="C9" s="21" t="s">
        <v>14</v>
      </c>
      <c r="D9" s="25" t="s">
        <v>42</v>
      </c>
      <c r="E9" s="25" t="s">
        <v>43</v>
      </c>
      <c r="F9" s="31">
        <f t="shared" si="0"/>
        <v>1902250000</v>
      </c>
      <c r="G9" s="33"/>
      <c r="H9" s="24">
        <v>1902250000</v>
      </c>
      <c r="I9"/>
      <c r="K9"/>
      <c r="M9"/>
      <c r="O9"/>
      <c r="Q9"/>
      <c r="S9"/>
    </row>
    <row r="10" spans="1:19" x14ac:dyDescent="0.25">
      <c r="A10" s="26">
        <f t="shared" si="1"/>
        <v>8</v>
      </c>
      <c r="B10" s="21" t="s">
        <v>54</v>
      </c>
      <c r="C10" s="21" t="s">
        <v>14</v>
      </c>
      <c r="D10" s="25" t="s">
        <v>55</v>
      </c>
      <c r="E10" s="25" t="s">
        <v>25</v>
      </c>
      <c r="F10" s="31">
        <f t="shared" si="0"/>
        <v>2429130490.5</v>
      </c>
      <c r="G10" s="33"/>
      <c r="H10" s="24">
        <v>2429130490.5</v>
      </c>
      <c r="I10"/>
      <c r="K10"/>
      <c r="M10"/>
      <c r="O10"/>
      <c r="Q10"/>
      <c r="S10"/>
    </row>
    <row r="11" spans="1:19" x14ac:dyDescent="0.25">
      <c r="A11" s="26">
        <f t="shared" si="1"/>
        <v>9</v>
      </c>
      <c r="B11" s="21" t="s">
        <v>54</v>
      </c>
      <c r="C11" s="21" t="s">
        <v>14</v>
      </c>
      <c r="D11" s="25" t="s">
        <v>8</v>
      </c>
      <c r="E11" s="25" t="s">
        <v>22</v>
      </c>
      <c r="F11" s="31">
        <v>4575000000</v>
      </c>
      <c r="G11" s="33">
        <v>10000000000</v>
      </c>
      <c r="H11" s="24">
        <f>+F11+G11</f>
        <v>14575000000</v>
      </c>
      <c r="I11"/>
      <c r="K11"/>
      <c r="M11"/>
      <c r="O11"/>
      <c r="Q11"/>
      <c r="S11"/>
    </row>
    <row r="12" spans="1:19" ht="30" x14ac:dyDescent="0.25">
      <c r="A12" s="26">
        <f t="shared" si="1"/>
        <v>10</v>
      </c>
      <c r="B12" s="19" t="s">
        <v>57</v>
      </c>
      <c r="C12" s="19" t="s">
        <v>14</v>
      </c>
      <c r="D12" s="17" t="s">
        <v>10</v>
      </c>
      <c r="E12" s="17" t="s">
        <v>28</v>
      </c>
      <c r="F12" s="31">
        <f t="shared" si="0"/>
        <v>1877102191</v>
      </c>
      <c r="G12" s="30"/>
      <c r="H12" s="18">
        <v>1877102191</v>
      </c>
      <c r="I12"/>
      <c r="K12"/>
      <c r="M12"/>
      <c r="O12"/>
      <c r="Q12"/>
      <c r="S12"/>
    </row>
    <row r="13" spans="1:19" ht="30" x14ac:dyDescent="0.25">
      <c r="A13" s="26">
        <f t="shared" si="1"/>
        <v>11</v>
      </c>
      <c r="B13" s="21" t="s">
        <v>62</v>
      </c>
      <c r="C13" s="19" t="s">
        <v>14</v>
      </c>
      <c r="D13" s="17" t="s">
        <v>10</v>
      </c>
      <c r="E13" s="17" t="s">
        <v>29</v>
      </c>
      <c r="F13" s="31">
        <f t="shared" si="0"/>
        <v>494290068</v>
      </c>
      <c r="G13" s="30"/>
      <c r="H13" s="18">
        <v>494290068</v>
      </c>
      <c r="I13"/>
      <c r="K13"/>
      <c r="M13"/>
      <c r="O13"/>
      <c r="Q13"/>
      <c r="S13"/>
    </row>
    <row r="14" spans="1:19" x14ac:dyDescent="0.25">
      <c r="A14" s="26">
        <f t="shared" si="1"/>
        <v>12</v>
      </c>
      <c r="B14" s="21" t="s">
        <v>58</v>
      </c>
      <c r="C14" s="19" t="s">
        <v>14</v>
      </c>
      <c r="D14" s="17" t="s">
        <v>11</v>
      </c>
      <c r="E14" s="17" t="s">
        <v>38</v>
      </c>
      <c r="F14" s="31">
        <f t="shared" si="0"/>
        <v>1813220022</v>
      </c>
      <c r="G14" s="30"/>
      <c r="H14" s="18">
        <v>1813220022</v>
      </c>
      <c r="I14"/>
      <c r="K14"/>
      <c r="M14"/>
      <c r="O14"/>
      <c r="Q14"/>
      <c r="S14"/>
    </row>
    <row r="15" spans="1:19" ht="30" x14ac:dyDescent="0.25">
      <c r="A15" s="26">
        <f t="shared" si="1"/>
        <v>13</v>
      </c>
      <c r="B15" s="20" t="s">
        <v>59</v>
      </c>
      <c r="C15" s="19" t="s">
        <v>39</v>
      </c>
      <c r="D15" s="17" t="s">
        <v>12</v>
      </c>
      <c r="E15" s="17" t="s">
        <v>32</v>
      </c>
      <c r="F15" s="31">
        <f t="shared" si="0"/>
        <v>214737723</v>
      </c>
      <c r="G15" s="30"/>
      <c r="H15" s="18">
        <v>214737723</v>
      </c>
      <c r="I15"/>
      <c r="K15"/>
      <c r="M15"/>
      <c r="O15"/>
      <c r="Q15"/>
      <c r="S15"/>
    </row>
    <row r="16" spans="1:19" x14ac:dyDescent="0.25">
      <c r="A16" s="26">
        <f t="shared" si="1"/>
        <v>14</v>
      </c>
      <c r="B16" s="21" t="s">
        <v>50</v>
      </c>
      <c r="C16" s="21" t="s">
        <v>14</v>
      </c>
      <c r="D16" s="23" t="s">
        <v>12</v>
      </c>
      <c r="E16" s="23" t="s">
        <v>41</v>
      </c>
      <c r="F16" s="31">
        <f t="shared" si="0"/>
        <v>304505800</v>
      </c>
      <c r="G16" s="34"/>
      <c r="H16" s="24">
        <v>304505800</v>
      </c>
      <c r="I16"/>
      <c r="K16"/>
      <c r="M16"/>
      <c r="O16"/>
      <c r="Q16"/>
      <c r="S16"/>
    </row>
    <row r="17" spans="5:19" ht="18.75" x14ac:dyDescent="0.3">
      <c r="E17" s="28" t="s">
        <v>44</v>
      </c>
      <c r="F17" s="31">
        <f t="shared" si="0"/>
        <v>28150112412.5</v>
      </c>
      <c r="G17" s="29">
        <f>SUM(G3:G16)</f>
        <v>12756678561</v>
      </c>
      <c r="H17" s="29">
        <f>SUM(H3:H16)</f>
        <v>40906790973.5</v>
      </c>
      <c r="I17"/>
      <c r="K17"/>
      <c r="M17"/>
      <c r="O17"/>
      <c r="Q17"/>
      <c r="S17"/>
    </row>
    <row r="18" spans="5:19" x14ac:dyDescent="0.25">
      <c r="E18"/>
      <c r="F18"/>
      <c r="G18"/>
      <c r="I18"/>
      <c r="K18"/>
      <c r="M18"/>
      <c r="O18"/>
      <c r="Q18"/>
      <c r="S18"/>
    </row>
    <row r="19" spans="5:19" x14ac:dyDescent="0.25">
      <c r="E19"/>
      <c r="F19"/>
      <c r="G19"/>
      <c r="I19"/>
      <c r="K19"/>
      <c r="M19"/>
      <c r="O19"/>
      <c r="Q19"/>
      <c r="S19"/>
    </row>
    <row r="20" spans="5:19" x14ac:dyDescent="0.25">
      <c r="E20"/>
      <c r="F20"/>
      <c r="G20"/>
      <c r="I20"/>
      <c r="K20"/>
      <c r="M20"/>
      <c r="O20"/>
      <c r="Q20"/>
      <c r="S20"/>
    </row>
    <row r="21" spans="5:19" x14ac:dyDescent="0.25">
      <c r="E21"/>
      <c r="F21"/>
      <c r="G21"/>
      <c r="I21"/>
      <c r="K21"/>
      <c r="M21"/>
      <c r="O21"/>
      <c r="Q21"/>
      <c r="S21"/>
    </row>
    <row r="22" spans="5:19" x14ac:dyDescent="0.25">
      <c r="E22"/>
      <c r="F22"/>
      <c r="G22"/>
      <c r="I22"/>
      <c r="K22"/>
      <c r="M22"/>
      <c r="O22"/>
      <c r="Q22"/>
      <c r="S22"/>
    </row>
    <row r="23" spans="5:19" x14ac:dyDescent="0.25">
      <c r="E23"/>
      <c r="F23"/>
      <c r="G23"/>
      <c r="I23"/>
      <c r="K23"/>
      <c r="M23"/>
      <c r="O23"/>
      <c r="Q23"/>
      <c r="S23"/>
    </row>
    <row r="24" spans="5:19" x14ac:dyDescent="0.25">
      <c r="E24"/>
      <c r="F24"/>
      <c r="G24"/>
      <c r="I24"/>
      <c r="K24"/>
      <c r="M24"/>
      <c r="O24"/>
      <c r="Q24"/>
      <c r="S24"/>
    </row>
    <row r="25" spans="5:19" x14ac:dyDescent="0.25">
      <c r="E25"/>
      <c r="F25"/>
      <c r="G25"/>
      <c r="I25"/>
      <c r="K25"/>
      <c r="M25"/>
      <c r="O25"/>
      <c r="Q25"/>
      <c r="S25"/>
    </row>
    <row r="26" spans="5:19" x14ac:dyDescent="0.25">
      <c r="E26"/>
      <c r="F26"/>
      <c r="G26"/>
      <c r="I26"/>
      <c r="K26"/>
      <c r="M26"/>
      <c r="O26"/>
      <c r="Q26"/>
      <c r="S26"/>
    </row>
    <row r="27" spans="5:19" x14ac:dyDescent="0.25">
      <c r="E27"/>
      <c r="F27"/>
      <c r="G27"/>
      <c r="I27"/>
      <c r="K27"/>
      <c r="M27"/>
      <c r="O27"/>
      <c r="Q27"/>
      <c r="S27"/>
    </row>
    <row r="28" spans="5:19" x14ac:dyDescent="0.25">
      <c r="E28"/>
      <c r="F28"/>
      <c r="G28"/>
      <c r="I28"/>
      <c r="K28"/>
      <c r="M28"/>
      <c r="O28"/>
      <c r="Q28"/>
      <c r="S28"/>
    </row>
    <row r="29" spans="5:19" x14ac:dyDescent="0.25">
      <c r="E29"/>
      <c r="F29"/>
      <c r="G29"/>
      <c r="I29"/>
      <c r="K29"/>
      <c r="M29"/>
      <c r="O29"/>
      <c r="Q29"/>
      <c r="S29"/>
    </row>
    <row r="30" spans="5:19" x14ac:dyDescent="0.25">
      <c r="E30"/>
      <c r="F30"/>
      <c r="G30"/>
      <c r="I30"/>
      <c r="K30"/>
      <c r="M30"/>
      <c r="O30"/>
      <c r="Q30"/>
      <c r="S30"/>
    </row>
    <row r="31" spans="5:19" x14ac:dyDescent="0.25">
      <c r="E31"/>
      <c r="F31"/>
      <c r="G31"/>
      <c r="I31"/>
      <c r="K31"/>
      <c r="M31"/>
      <c r="O31"/>
      <c r="Q31"/>
      <c r="S31"/>
    </row>
    <row r="32" spans="5:19" x14ac:dyDescent="0.25">
      <c r="E32"/>
      <c r="F32"/>
      <c r="G32"/>
      <c r="I32"/>
      <c r="K32"/>
      <c r="M32"/>
      <c r="O32"/>
      <c r="Q32"/>
      <c r="S32"/>
    </row>
    <row r="33" spans="5:19" x14ac:dyDescent="0.25">
      <c r="E33"/>
      <c r="F33"/>
      <c r="G33"/>
      <c r="I33"/>
      <c r="K33"/>
      <c r="M33"/>
      <c r="O33"/>
      <c r="Q33"/>
      <c r="S33"/>
    </row>
    <row r="34" spans="5:19" x14ac:dyDescent="0.25">
      <c r="E34"/>
      <c r="F34"/>
      <c r="G34"/>
      <c r="I34"/>
      <c r="K34"/>
      <c r="M34"/>
      <c r="O34"/>
      <c r="Q34"/>
      <c r="S34"/>
    </row>
    <row r="35" spans="5:19" x14ac:dyDescent="0.25">
      <c r="E35"/>
      <c r="F35"/>
      <c r="G35"/>
      <c r="I35"/>
      <c r="K35"/>
      <c r="M35"/>
      <c r="O35"/>
      <c r="Q35"/>
      <c r="S35"/>
    </row>
    <row r="36" spans="5:19" x14ac:dyDescent="0.25">
      <c r="E36"/>
      <c r="F36"/>
      <c r="G36"/>
      <c r="I36"/>
      <c r="K36"/>
      <c r="M36"/>
      <c r="O36"/>
      <c r="Q36"/>
      <c r="S36"/>
    </row>
    <row r="37" spans="5:19" x14ac:dyDescent="0.25">
      <c r="E37"/>
      <c r="F37"/>
      <c r="G37"/>
      <c r="I37"/>
      <c r="K37"/>
      <c r="M37"/>
      <c r="O37"/>
      <c r="Q37"/>
      <c r="S37"/>
    </row>
    <row r="38" spans="5:19" x14ac:dyDescent="0.25">
      <c r="E38"/>
      <c r="F38"/>
      <c r="G38"/>
      <c r="I38"/>
      <c r="K38"/>
      <c r="M38"/>
      <c r="O38"/>
      <c r="Q38"/>
      <c r="S38"/>
    </row>
    <row r="39" spans="5:19" x14ac:dyDescent="0.25">
      <c r="E39"/>
      <c r="F39"/>
      <c r="G39"/>
      <c r="I39"/>
      <c r="K39"/>
      <c r="M39"/>
      <c r="O39"/>
      <c r="Q39"/>
      <c r="S39"/>
    </row>
    <row r="40" spans="5:19" x14ac:dyDescent="0.25">
      <c r="E40"/>
      <c r="F40"/>
      <c r="G40"/>
      <c r="I40"/>
      <c r="K40"/>
      <c r="M40"/>
      <c r="O40"/>
      <c r="Q40"/>
      <c r="S40"/>
    </row>
    <row r="41" spans="5:19" x14ac:dyDescent="0.25">
      <c r="E41"/>
      <c r="F41"/>
      <c r="G41"/>
      <c r="I41"/>
      <c r="K41"/>
      <c r="M41"/>
      <c r="O41"/>
      <c r="Q41"/>
      <c r="S41"/>
    </row>
    <row r="42" spans="5:19" x14ac:dyDescent="0.25">
      <c r="E42"/>
      <c r="F42"/>
      <c r="G42"/>
      <c r="I42"/>
      <c r="K42"/>
      <c r="M42"/>
      <c r="O42"/>
      <c r="Q42"/>
      <c r="S42"/>
    </row>
    <row r="43" spans="5:19" x14ac:dyDescent="0.25">
      <c r="E43"/>
      <c r="F43"/>
      <c r="G43"/>
      <c r="I43"/>
      <c r="K43"/>
      <c r="M43"/>
      <c r="O43"/>
      <c r="Q43"/>
      <c r="S43"/>
    </row>
    <row r="44" spans="5:19" x14ac:dyDescent="0.25">
      <c r="E44"/>
      <c r="F44"/>
      <c r="G44"/>
      <c r="I44"/>
      <c r="K44"/>
      <c r="M44"/>
      <c r="O44"/>
      <c r="Q44"/>
      <c r="S44"/>
    </row>
    <row r="45" spans="5:19" x14ac:dyDescent="0.25">
      <c r="E45"/>
      <c r="F45"/>
      <c r="G45"/>
      <c r="I45"/>
      <c r="K45"/>
      <c r="M45"/>
      <c r="O45"/>
      <c r="Q45"/>
      <c r="S45"/>
    </row>
    <row r="46" spans="5:19" x14ac:dyDescent="0.25">
      <c r="E46"/>
      <c r="F46"/>
      <c r="G46"/>
      <c r="I46"/>
      <c r="K46"/>
      <c r="M46"/>
      <c r="O46"/>
      <c r="Q46"/>
      <c r="S46"/>
    </row>
    <row r="47" spans="5:19" x14ac:dyDescent="0.25">
      <c r="E47"/>
      <c r="F47"/>
      <c r="G47"/>
      <c r="I47"/>
      <c r="K47"/>
      <c r="M47"/>
      <c r="O47"/>
      <c r="Q47"/>
      <c r="S47"/>
    </row>
    <row r="48" spans="5:19" x14ac:dyDescent="0.25">
      <c r="E48"/>
      <c r="F48"/>
      <c r="G48"/>
      <c r="I48"/>
      <c r="K48"/>
      <c r="M48"/>
      <c r="O48"/>
      <c r="Q48"/>
      <c r="S48"/>
    </row>
    <row r="49" spans="5:19" x14ac:dyDescent="0.25">
      <c r="E49"/>
      <c r="F49"/>
      <c r="G49"/>
      <c r="I49"/>
      <c r="K49"/>
      <c r="M49"/>
      <c r="O49"/>
      <c r="Q49"/>
      <c r="S49"/>
    </row>
    <row r="50" spans="5:19" x14ac:dyDescent="0.25">
      <c r="E50"/>
      <c r="F50"/>
      <c r="G50"/>
      <c r="I50"/>
      <c r="K50"/>
      <c r="M50"/>
      <c r="O50"/>
      <c r="Q50"/>
      <c r="S50"/>
    </row>
    <row r="51" spans="5:19" x14ac:dyDescent="0.25">
      <c r="E51"/>
      <c r="F51"/>
      <c r="G51"/>
      <c r="I51"/>
      <c r="K51"/>
      <c r="M51"/>
      <c r="O51"/>
      <c r="Q51"/>
      <c r="S51"/>
    </row>
    <row r="52" spans="5:19" x14ac:dyDescent="0.25">
      <c r="E52"/>
      <c r="F52"/>
      <c r="G52"/>
      <c r="I52"/>
      <c r="K52"/>
      <c r="M52"/>
      <c r="O52"/>
      <c r="Q52"/>
      <c r="S52"/>
    </row>
    <row r="53" spans="5:19" x14ac:dyDescent="0.25">
      <c r="E53"/>
      <c r="F53"/>
      <c r="G53"/>
      <c r="I53"/>
      <c r="K53"/>
      <c r="M53"/>
      <c r="O53"/>
      <c r="Q53"/>
      <c r="S53"/>
    </row>
    <row r="54" spans="5:19" x14ac:dyDescent="0.25">
      <c r="E54"/>
      <c r="F54"/>
      <c r="G54"/>
      <c r="I54"/>
      <c r="K54"/>
      <c r="M54"/>
      <c r="O54"/>
      <c r="Q54"/>
      <c r="S54"/>
    </row>
    <row r="55" spans="5:19" x14ac:dyDescent="0.25">
      <c r="E55"/>
      <c r="F55"/>
      <c r="G55"/>
      <c r="I55"/>
      <c r="K55"/>
      <c r="M55"/>
      <c r="O55"/>
      <c r="Q55"/>
      <c r="S55"/>
    </row>
    <row r="56" spans="5:19" x14ac:dyDescent="0.25">
      <c r="E56"/>
      <c r="F56"/>
      <c r="G56"/>
      <c r="I56"/>
      <c r="K56"/>
      <c r="M56"/>
      <c r="O56"/>
      <c r="Q56"/>
      <c r="S56"/>
    </row>
    <row r="57" spans="5:19" x14ac:dyDescent="0.25">
      <c r="E57"/>
      <c r="F57"/>
      <c r="G57"/>
      <c r="I57"/>
      <c r="K57"/>
      <c r="M57"/>
      <c r="O57"/>
      <c r="Q57"/>
      <c r="S57"/>
    </row>
    <row r="58" spans="5:19" x14ac:dyDescent="0.25">
      <c r="E58"/>
      <c r="F58"/>
      <c r="G58"/>
      <c r="I58"/>
      <c r="K58"/>
      <c r="M58"/>
      <c r="O58"/>
      <c r="Q58"/>
      <c r="S58"/>
    </row>
    <row r="59" spans="5:19" x14ac:dyDescent="0.25">
      <c r="E59"/>
      <c r="F59"/>
      <c r="G59"/>
      <c r="I59"/>
      <c r="K59"/>
      <c r="M59"/>
      <c r="O59"/>
      <c r="Q59"/>
      <c r="S59"/>
    </row>
    <row r="60" spans="5:19" x14ac:dyDescent="0.25">
      <c r="E60"/>
      <c r="F60"/>
      <c r="G60"/>
      <c r="I60"/>
      <c r="K60"/>
      <c r="M60"/>
      <c r="O60"/>
      <c r="Q60"/>
      <c r="S60"/>
    </row>
    <row r="61" spans="5:19" x14ac:dyDescent="0.25">
      <c r="E61"/>
      <c r="F61"/>
      <c r="G61"/>
      <c r="I61"/>
      <c r="K61"/>
      <c r="M61"/>
      <c r="O61"/>
      <c r="Q61"/>
      <c r="S61"/>
    </row>
    <row r="62" spans="5:19" x14ac:dyDescent="0.25">
      <c r="E62"/>
      <c r="F62"/>
      <c r="G62"/>
      <c r="I62"/>
      <c r="K62"/>
      <c r="M62"/>
      <c r="O62"/>
      <c r="Q62"/>
      <c r="S62"/>
    </row>
    <row r="63" spans="5:19" x14ac:dyDescent="0.25">
      <c r="E63"/>
      <c r="F63"/>
      <c r="G63"/>
      <c r="I63"/>
      <c r="K63"/>
      <c r="M63"/>
      <c r="O63"/>
      <c r="Q63"/>
      <c r="S63"/>
    </row>
    <row r="64" spans="5:19" x14ac:dyDescent="0.25">
      <c r="E64"/>
      <c r="F64"/>
      <c r="G64"/>
      <c r="I64"/>
      <c r="K64"/>
      <c r="M64"/>
      <c r="O64"/>
      <c r="Q64"/>
      <c r="S64"/>
    </row>
    <row r="65" spans="5:19" x14ac:dyDescent="0.25">
      <c r="E65"/>
      <c r="F65"/>
      <c r="G65"/>
      <c r="I65"/>
      <c r="K65"/>
      <c r="M65"/>
      <c r="O65"/>
      <c r="Q65"/>
      <c r="S65"/>
    </row>
    <row r="66" spans="5:19" x14ac:dyDescent="0.25">
      <c r="E66"/>
      <c r="F66"/>
      <c r="G66"/>
      <c r="I66"/>
      <c r="K66"/>
      <c r="M66"/>
      <c r="O66"/>
      <c r="Q66"/>
      <c r="S66"/>
    </row>
    <row r="67" spans="5:19" x14ac:dyDescent="0.25">
      <c r="E67"/>
      <c r="F67"/>
      <c r="G67"/>
      <c r="I67"/>
      <c r="K67"/>
      <c r="M67"/>
      <c r="O67"/>
      <c r="Q67"/>
      <c r="S67"/>
    </row>
    <row r="68" spans="5:19" x14ac:dyDescent="0.25">
      <c r="E68"/>
      <c r="F68"/>
      <c r="G68"/>
      <c r="I68"/>
      <c r="K68"/>
      <c r="M68"/>
      <c r="O68"/>
      <c r="Q68"/>
      <c r="S68"/>
    </row>
    <row r="69" spans="5:19" x14ac:dyDescent="0.25">
      <c r="E69"/>
      <c r="F69"/>
      <c r="G69"/>
      <c r="I69"/>
      <c r="K69"/>
      <c r="M69"/>
      <c r="O69"/>
      <c r="Q69"/>
      <c r="S69"/>
    </row>
    <row r="70" spans="5:19" x14ac:dyDescent="0.25">
      <c r="E70"/>
      <c r="F70"/>
      <c r="G70"/>
      <c r="I70"/>
      <c r="K70"/>
      <c r="M70"/>
      <c r="O70"/>
      <c r="Q70"/>
      <c r="S70"/>
    </row>
    <row r="71" spans="5:19" x14ac:dyDescent="0.25">
      <c r="E71"/>
      <c r="F71"/>
      <c r="G71"/>
      <c r="I71"/>
      <c r="K71"/>
      <c r="M71"/>
      <c r="O71"/>
      <c r="Q71"/>
      <c r="S71"/>
    </row>
    <row r="72" spans="5:19" x14ac:dyDescent="0.25">
      <c r="E72"/>
      <c r="F72"/>
      <c r="G72"/>
      <c r="I72"/>
      <c r="K72"/>
      <c r="M72"/>
      <c r="O72"/>
      <c r="Q72"/>
      <c r="S72"/>
    </row>
    <row r="73" spans="5:19" x14ac:dyDescent="0.25">
      <c r="E73"/>
      <c r="F73"/>
      <c r="G73"/>
      <c r="I73"/>
      <c r="K73"/>
      <c r="M73"/>
      <c r="O73"/>
      <c r="Q73"/>
      <c r="S73"/>
    </row>
    <row r="74" spans="5:19" x14ac:dyDescent="0.25">
      <c r="E74"/>
      <c r="F74"/>
      <c r="G74"/>
      <c r="I74"/>
      <c r="K74"/>
      <c r="M74"/>
      <c r="O74"/>
      <c r="Q74"/>
      <c r="S74"/>
    </row>
    <row r="75" spans="5:19" x14ac:dyDescent="0.25">
      <c r="E75"/>
      <c r="F75"/>
      <c r="G75"/>
      <c r="I75"/>
      <c r="K75"/>
      <c r="M75"/>
      <c r="O75"/>
      <c r="Q75"/>
      <c r="S75"/>
    </row>
    <row r="76" spans="5:19" x14ac:dyDescent="0.25">
      <c r="E76"/>
      <c r="F76"/>
      <c r="G76"/>
      <c r="I76"/>
      <c r="K76"/>
      <c r="M76"/>
      <c r="O76"/>
      <c r="Q76"/>
      <c r="S76"/>
    </row>
    <row r="77" spans="5:19" x14ac:dyDescent="0.25">
      <c r="E77"/>
      <c r="F77"/>
      <c r="G77"/>
      <c r="I77"/>
      <c r="K77"/>
      <c r="M77"/>
      <c r="O77"/>
      <c r="Q77"/>
      <c r="S77"/>
    </row>
    <row r="78" spans="5:19" x14ac:dyDescent="0.25">
      <c r="E78"/>
      <c r="F78"/>
      <c r="G78"/>
      <c r="I78"/>
      <c r="K78"/>
      <c r="M78"/>
      <c r="O78"/>
      <c r="Q78"/>
      <c r="S78"/>
    </row>
    <row r="79" spans="5:19" x14ac:dyDescent="0.25">
      <c r="E79"/>
      <c r="F79"/>
      <c r="G79"/>
      <c r="I79"/>
      <c r="K79"/>
      <c r="M79"/>
      <c r="O79"/>
      <c r="Q79"/>
      <c r="S79"/>
    </row>
    <row r="80" spans="5:19" x14ac:dyDescent="0.25">
      <c r="E80"/>
      <c r="F80"/>
      <c r="G80"/>
      <c r="I80"/>
      <c r="K80"/>
      <c r="M80"/>
      <c r="O80"/>
      <c r="Q80"/>
      <c r="S80"/>
    </row>
    <row r="81" spans="5:19" x14ac:dyDescent="0.25">
      <c r="E81"/>
      <c r="F81"/>
      <c r="G81"/>
      <c r="I81"/>
      <c r="K81"/>
      <c r="M81"/>
      <c r="O81"/>
      <c r="Q81"/>
      <c r="S81"/>
    </row>
    <row r="82" spans="5:19" x14ac:dyDescent="0.25">
      <c r="E82"/>
      <c r="F82"/>
      <c r="G82"/>
      <c r="I82"/>
      <c r="K82"/>
      <c r="M82"/>
      <c r="O82"/>
      <c r="Q82"/>
      <c r="S82"/>
    </row>
    <row r="83" spans="5:19" x14ac:dyDescent="0.25">
      <c r="E83"/>
      <c r="F83"/>
      <c r="G83"/>
      <c r="I83"/>
      <c r="K83"/>
      <c r="M83"/>
      <c r="O83"/>
      <c r="Q83"/>
      <c r="S83"/>
    </row>
    <row r="84" spans="5:19" x14ac:dyDescent="0.25">
      <c r="E84"/>
      <c r="F84"/>
      <c r="G84"/>
      <c r="I84"/>
      <c r="K84"/>
      <c r="M84"/>
      <c r="O84"/>
      <c r="Q84"/>
      <c r="S84"/>
    </row>
    <row r="85" spans="5:19" x14ac:dyDescent="0.25">
      <c r="E85"/>
      <c r="F85"/>
      <c r="G85"/>
      <c r="I85"/>
      <c r="K85"/>
      <c r="M85"/>
      <c r="O85"/>
      <c r="Q85"/>
      <c r="S85"/>
    </row>
    <row r="86" spans="5:19" x14ac:dyDescent="0.25">
      <c r="E86"/>
      <c r="F86"/>
      <c r="G86"/>
      <c r="I86"/>
      <c r="K86"/>
      <c r="M86"/>
      <c r="O86"/>
      <c r="Q86"/>
      <c r="S86"/>
    </row>
    <row r="87" spans="5:19" x14ac:dyDescent="0.25">
      <c r="E87"/>
      <c r="F87"/>
      <c r="G87"/>
      <c r="I87"/>
      <c r="K87"/>
      <c r="M87"/>
      <c r="O87"/>
      <c r="Q87"/>
      <c r="S87"/>
    </row>
    <row r="88" spans="5:19" x14ac:dyDescent="0.25">
      <c r="E88"/>
      <c r="F88"/>
      <c r="G88"/>
      <c r="I88"/>
      <c r="K88"/>
      <c r="M88"/>
      <c r="O88"/>
      <c r="Q88"/>
      <c r="S88"/>
    </row>
    <row r="89" spans="5:19" x14ac:dyDescent="0.25">
      <c r="E89"/>
      <c r="F89"/>
      <c r="G89"/>
      <c r="I89"/>
      <c r="K89"/>
      <c r="M89"/>
      <c r="O89"/>
      <c r="Q89"/>
      <c r="S89"/>
    </row>
    <row r="90" spans="5:19" x14ac:dyDescent="0.25">
      <c r="E90"/>
      <c r="F90"/>
      <c r="G90"/>
      <c r="I90"/>
      <c r="K90"/>
      <c r="M90"/>
      <c r="O90"/>
      <c r="Q90"/>
      <c r="S90"/>
    </row>
    <row r="91" spans="5:19" x14ac:dyDescent="0.25">
      <c r="E91"/>
      <c r="F91"/>
      <c r="G91"/>
      <c r="I91"/>
      <c r="K91"/>
      <c r="M91"/>
      <c r="O91"/>
      <c r="Q91"/>
      <c r="S91"/>
    </row>
    <row r="92" spans="5:19" x14ac:dyDescent="0.25">
      <c r="E92"/>
      <c r="F92"/>
      <c r="G92"/>
      <c r="I92"/>
      <c r="K92"/>
      <c r="M92"/>
      <c r="O92"/>
      <c r="Q92"/>
      <c r="S92"/>
    </row>
    <row r="93" spans="5:19" x14ac:dyDescent="0.25">
      <c r="E93"/>
      <c r="F93"/>
      <c r="G93"/>
      <c r="I93"/>
      <c r="K93"/>
      <c r="M93"/>
      <c r="O93"/>
      <c r="Q93"/>
      <c r="S93"/>
    </row>
    <row r="94" spans="5:19" x14ac:dyDescent="0.25">
      <c r="E94"/>
      <c r="F94"/>
      <c r="G94"/>
      <c r="I94"/>
      <c r="K94"/>
      <c r="M94"/>
      <c r="O94"/>
      <c r="Q94"/>
      <c r="S94"/>
    </row>
    <row r="95" spans="5:19" x14ac:dyDescent="0.25">
      <c r="E95"/>
      <c r="F95"/>
      <c r="G95"/>
      <c r="I95"/>
      <c r="K95"/>
      <c r="M95"/>
      <c r="O95"/>
      <c r="Q95"/>
      <c r="S95"/>
    </row>
    <row r="96" spans="5:19" x14ac:dyDescent="0.25">
      <c r="E96"/>
      <c r="F96"/>
      <c r="G96"/>
      <c r="I96"/>
      <c r="K96"/>
      <c r="M96"/>
      <c r="O96"/>
      <c r="Q96"/>
      <c r="S96"/>
    </row>
    <row r="97" spans="5:19" x14ac:dyDescent="0.25">
      <c r="E97"/>
      <c r="F97"/>
      <c r="G97"/>
      <c r="I97"/>
      <c r="K97"/>
      <c r="M97"/>
      <c r="O97"/>
      <c r="Q97"/>
      <c r="S97"/>
    </row>
    <row r="98" spans="5:19" x14ac:dyDescent="0.25">
      <c r="E98"/>
      <c r="F98"/>
      <c r="G98"/>
      <c r="I98"/>
      <c r="K98"/>
      <c r="M98"/>
      <c r="O98"/>
      <c r="Q98"/>
      <c r="S98"/>
    </row>
    <row r="99" spans="5:19" x14ac:dyDescent="0.25">
      <c r="E99"/>
      <c r="F99"/>
      <c r="G99"/>
      <c r="I99"/>
      <c r="K99"/>
      <c r="M99"/>
      <c r="O99"/>
      <c r="Q99"/>
      <c r="S99"/>
    </row>
    <row r="100" spans="5:19" x14ac:dyDescent="0.25">
      <c r="E100"/>
      <c r="F100"/>
      <c r="G100"/>
      <c r="I100"/>
      <c r="K100"/>
      <c r="M100"/>
      <c r="O100"/>
      <c r="Q100"/>
      <c r="S100"/>
    </row>
    <row r="101" spans="5:19" x14ac:dyDescent="0.25">
      <c r="E101"/>
      <c r="F101"/>
      <c r="G101"/>
      <c r="I101"/>
      <c r="K101"/>
      <c r="M101"/>
      <c r="O101"/>
      <c r="Q101"/>
      <c r="S101"/>
    </row>
    <row r="102" spans="5:19" x14ac:dyDescent="0.25">
      <c r="E102"/>
      <c r="F102"/>
      <c r="G102"/>
      <c r="I102"/>
      <c r="K102"/>
      <c r="M102"/>
      <c r="O102"/>
      <c r="Q102"/>
      <c r="S102"/>
    </row>
    <row r="103" spans="5:19" x14ac:dyDescent="0.25">
      <c r="E103"/>
      <c r="F103"/>
      <c r="G103"/>
      <c r="I103"/>
      <c r="K103"/>
      <c r="M103"/>
      <c r="O103"/>
      <c r="Q103"/>
      <c r="S103"/>
    </row>
    <row r="104" spans="5:19" x14ac:dyDescent="0.25">
      <c r="E104"/>
      <c r="F104"/>
      <c r="G104"/>
      <c r="I104"/>
      <c r="K104"/>
      <c r="M104"/>
      <c r="O104"/>
      <c r="Q104"/>
      <c r="S104"/>
    </row>
    <row r="105" spans="5:19" x14ac:dyDescent="0.25">
      <c r="E105"/>
      <c r="F105"/>
      <c r="G105"/>
      <c r="I105"/>
      <c r="K105"/>
      <c r="M105"/>
      <c r="O105"/>
      <c r="Q105"/>
      <c r="S105"/>
    </row>
    <row r="106" spans="5:19" x14ac:dyDescent="0.25">
      <c r="E106"/>
      <c r="F106"/>
      <c r="G106"/>
      <c r="I106"/>
      <c r="K106"/>
      <c r="M106"/>
      <c r="O106"/>
      <c r="Q106"/>
      <c r="S106"/>
    </row>
    <row r="107" spans="5:19" x14ac:dyDescent="0.25">
      <c r="E107"/>
      <c r="F107"/>
      <c r="G107"/>
      <c r="I107"/>
      <c r="K107"/>
      <c r="M107"/>
      <c r="O107"/>
      <c r="Q107"/>
      <c r="S107"/>
    </row>
    <row r="108" spans="5:19" x14ac:dyDescent="0.25">
      <c r="E108"/>
      <c r="F108"/>
      <c r="G108"/>
      <c r="I108"/>
      <c r="K108"/>
      <c r="M108"/>
      <c r="O108"/>
      <c r="Q108"/>
      <c r="S108"/>
    </row>
    <row r="109" spans="5:19" x14ac:dyDescent="0.25">
      <c r="E109"/>
      <c r="F109"/>
      <c r="G109"/>
      <c r="I109"/>
      <c r="K109"/>
      <c r="M109"/>
      <c r="O109"/>
      <c r="Q109"/>
      <c r="S109"/>
    </row>
    <row r="110" spans="5:19" x14ac:dyDescent="0.25">
      <c r="E110"/>
      <c r="F110"/>
      <c r="G110"/>
      <c r="I110"/>
      <c r="K110"/>
      <c r="M110"/>
      <c r="O110"/>
      <c r="Q110"/>
      <c r="S110"/>
    </row>
    <row r="111" spans="5:19" x14ac:dyDescent="0.25">
      <c r="E111"/>
      <c r="F111"/>
      <c r="G111"/>
      <c r="I111"/>
      <c r="K111"/>
      <c r="M111"/>
      <c r="O111"/>
      <c r="Q111"/>
      <c r="S111"/>
    </row>
    <row r="112" spans="5:19" x14ac:dyDescent="0.25">
      <c r="E112"/>
      <c r="F112"/>
      <c r="G112"/>
      <c r="I112"/>
      <c r="K112"/>
      <c r="M112"/>
      <c r="O112"/>
      <c r="Q112"/>
      <c r="S112"/>
    </row>
    <row r="113" spans="5:19" x14ac:dyDescent="0.25">
      <c r="E113"/>
      <c r="F113"/>
      <c r="G113"/>
      <c r="I113"/>
      <c r="K113"/>
      <c r="M113"/>
      <c r="O113"/>
      <c r="Q113"/>
      <c r="S113"/>
    </row>
    <row r="114" spans="5:19" x14ac:dyDescent="0.25">
      <c r="E114"/>
      <c r="F114"/>
      <c r="G114"/>
      <c r="I114"/>
      <c r="K114"/>
      <c r="M114"/>
      <c r="O114"/>
      <c r="Q114"/>
      <c r="S114"/>
    </row>
    <row r="115" spans="5:19" x14ac:dyDescent="0.25">
      <c r="E115"/>
      <c r="F115"/>
      <c r="G115"/>
      <c r="I115"/>
      <c r="K115"/>
      <c r="M115"/>
      <c r="O115"/>
      <c r="Q115"/>
      <c r="S115"/>
    </row>
    <row r="116" spans="5:19" x14ac:dyDescent="0.25">
      <c r="E116"/>
      <c r="F116"/>
      <c r="G116"/>
      <c r="I116"/>
      <c r="K116"/>
      <c r="M116"/>
      <c r="O116"/>
      <c r="Q116"/>
      <c r="S116"/>
    </row>
    <row r="117" spans="5:19" x14ac:dyDescent="0.25">
      <c r="E117"/>
      <c r="F117"/>
      <c r="G117"/>
      <c r="I117"/>
      <c r="K117"/>
      <c r="M117"/>
      <c r="O117"/>
      <c r="Q117"/>
      <c r="S117"/>
    </row>
    <row r="118" spans="5:19" x14ac:dyDescent="0.25">
      <c r="E118"/>
      <c r="F118"/>
      <c r="G118"/>
      <c r="I118"/>
      <c r="K118"/>
      <c r="M118"/>
      <c r="O118"/>
      <c r="Q118"/>
      <c r="S118"/>
    </row>
    <row r="119" spans="5:19" x14ac:dyDescent="0.25">
      <c r="E119"/>
      <c r="F119"/>
      <c r="G119"/>
      <c r="I119"/>
      <c r="K119"/>
      <c r="M119"/>
      <c r="O119"/>
      <c r="Q119"/>
      <c r="S119"/>
    </row>
    <row r="120" spans="5:19" x14ac:dyDescent="0.25">
      <c r="E120"/>
      <c r="F120"/>
      <c r="G120"/>
      <c r="I120"/>
      <c r="K120"/>
      <c r="M120"/>
      <c r="O120"/>
      <c r="Q120"/>
      <c r="S120"/>
    </row>
    <row r="121" spans="5:19" x14ac:dyDescent="0.25">
      <c r="E121"/>
      <c r="F121"/>
      <c r="G121"/>
      <c r="I121"/>
      <c r="K121"/>
      <c r="M121"/>
      <c r="O121"/>
      <c r="Q121"/>
      <c r="S121"/>
    </row>
    <row r="122" spans="5:19" x14ac:dyDescent="0.25">
      <c r="E122"/>
      <c r="F122"/>
      <c r="G122"/>
      <c r="I122"/>
      <c r="K122"/>
      <c r="M122"/>
      <c r="O122"/>
      <c r="Q122"/>
      <c r="S122"/>
    </row>
    <row r="123" spans="5:19" x14ac:dyDescent="0.25">
      <c r="E123"/>
      <c r="F123"/>
      <c r="G123"/>
      <c r="I123"/>
      <c r="K123"/>
      <c r="M123"/>
      <c r="O123"/>
      <c r="Q123"/>
      <c r="S123"/>
    </row>
    <row r="124" spans="5:19" x14ac:dyDescent="0.25">
      <c r="E124"/>
      <c r="F124"/>
      <c r="G124"/>
      <c r="I124"/>
      <c r="K124"/>
      <c r="M124"/>
      <c r="O124"/>
      <c r="Q124"/>
      <c r="S124"/>
    </row>
    <row r="125" spans="5:19" x14ac:dyDescent="0.25">
      <c r="E125"/>
      <c r="F125"/>
      <c r="G125"/>
      <c r="I125"/>
      <c r="K125"/>
      <c r="M125"/>
      <c r="O125"/>
      <c r="Q125"/>
      <c r="S125"/>
    </row>
    <row r="126" spans="5:19" x14ac:dyDescent="0.25">
      <c r="E126"/>
      <c r="F126"/>
      <c r="G126"/>
      <c r="I126"/>
      <c r="K126"/>
      <c r="M126"/>
      <c r="O126"/>
      <c r="Q126"/>
      <c r="S126"/>
    </row>
    <row r="127" spans="5:19" x14ac:dyDescent="0.25">
      <c r="E127"/>
      <c r="F127"/>
      <c r="G127"/>
      <c r="I127"/>
      <c r="K127"/>
      <c r="M127"/>
      <c r="O127"/>
      <c r="Q127"/>
      <c r="S127"/>
    </row>
    <row r="128" spans="5:19" x14ac:dyDescent="0.25">
      <c r="E128"/>
      <c r="F128"/>
      <c r="G128"/>
      <c r="I128"/>
      <c r="K128"/>
      <c r="M128"/>
      <c r="O128"/>
      <c r="Q128"/>
      <c r="S128"/>
    </row>
    <row r="129" spans="5:19" x14ac:dyDescent="0.25">
      <c r="E129"/>
      <c r="F129"/>
      <c r="G129"/>
      <c r="I129"/>
      <c r="K129"/>
      <c r="M129"/>
      <c r="O129"/>
      <c r="Q129"/>
      <c r="S129"/>
    </row>
    <row r="130" spans="5:19" x14ac:dyDescent="0.25">
      <c r="E130"/>
      <c r="F130"/>
      <c r="G130"/>
      <c r="I130"/>
      <c r="K130"/>
      <c r="M130"/>
      <c r="O130"/>
      <c r="Q130"/>
      <c r="S130"/>
    </row>
    <row r="131" spans="5:19" x14ac:dyDescent="0.25">
      <c r="E131"/>
      <c r="F131"/>
      <c r="G131"/>
      <c r="I131"/>
      <c r="K131"/>
      <c r="M131"/>
      <c r="O131"/>
      <c r="Q131"/>
      <c r="S131"/>
    </row>
    <row r="132" spans="5:19" x14ac:dyDescent="0.25">
      <c r="E132"/>
      <c r="F132"/>
      <c r="G132"/>
      <c r="I132"/>
      <c r="K132"/>
      <c r="M132"/>
      <c r="O132"/>
      <c r="Q132"/>
      <c r="S132"/>
    </row>
    <row r="133" spans="5:19" x14ac:dyDescent="0.25">
      <c r="E133"/>
      <c r="F133"/>
      <c r="G133"/>
      <c r="I133"/>
      <c r="K133"/>
      <c r="M133"/>
      <c r="O133"/>
      <c r="Q133"/>
      <c r="S133"/>
    </row>
    <row r="134" spans="5:19" x14ac:dyDescent="0.25">
      <c r="E134"/>
      <c r="F134"/>
      <c r="G134"/>
      <c r="I134"/>
      <c r="K134"/>
      <c r="M134"/>
      <c r="O134"/>
      <c r="Q134"/>
      <c r="S134"/>
    </row>
    <row r="135" spans="5:19" x14ac:dyDescent="0.25">
      <c r="E135"/>
      <c r="F135"/>
      <c r="G135"/>
      <c r="I135"/>
      <c r="K135"/>
      <c r="M135"/>
      <c r="O135"/>
      <c r="Q135"/>
      <c r="S135"/>
    </row>
    <row r="136" spans="5:19" x14ac:dyDescent="0.25">
      <c r="E136"/>
      <c r="F136"/>
      <c r="G136"/>
      <c r="I136"/>
      <c r="K136"/>
      <c r="M136"/>
      <c r="O136"/>
      <c r="Q136"/>
      <c r="S136"/>
    </row>
    <row r="137" spans="5:19" x14ac:dyDescent="0.25">
      <c r="E137"/>
      <c r="F137"/>
      <c r="G137"/>
      <c r="I137"/>
      <c r="K137"/>
      <c r="M137"/>
      <c r="O137"/>
      <c r="Q137"/>
      <c r="S137"/>
    </row>
    <row r="138" spans="5:19" x14ac:dyDescent="0.25">
      <c r="E138"/>
      <c r="F138"/>
      <c r="G138"/>
      <c r="I138"/>
      <c r="K138"/>
      <c r="M138"/>
      <c r="O138"/>
      <c r="Q138"/>
      <c r="S138"/>
    </row>
    <row r="139" spans="5:19" x14ac:dyDescent="0.25">
      <c r="E139"/>
      <c r="F139"/>
      <c r="G139"/>
      <c r="I139"/>
      <c r="K139"/>
      <c r="M139"/>
      <c r="O139"/>
      <c r="Q139"/>
      <c r="S139"/>
    </row>
    <row r="140" spans="5:19" x14ac:dyDescent="0.25">
      <c r="E140"/>
      <c r="F140"/>
      <c r="G140"/>
      <c r="I140"/>
      <c r="K140"/>
      <c r="M140"/>
      <c r="O140"/>
      <c r="Q140"/>
      <c r="S140"/>
    </row>
    <row r="141" spans="5:19" x14ac:dyDescent="0.25">
      <c r="E141"/>
      <c r="F141"/>
      <c r="G141"/>
      <c r="I141"/>
      <c r="K141"/>
      <c r="M141"/>
      <c r="O141"/>
      <c r="Q141"/>
      <c r="S141"/>
    </row>
    <row r="142" spans="5:19" x14ac:dyDescent="0.25">
      <c r="E142"/>
      <c r="F142"/>
      <c r="G142"/>
      <c r="I142"/>
      <c r="K142"/>
      <c r="M142"/>
      <c r="O142"/>
      <c r="Q142"/>
      <c r="S142"/>
    </row>
    <row r="143" spans="5:19" x14ac:dyDescent="0.25">
      <c r="E143"/>
      <c r="F143"/>
      <c r="G143"/>
      <c r="I143"/>
      <c r="K143"/>
      <c r="M143"/>
      <c r="O143"/>
      <c r="Q143"/>
      <c r="S143"/>
    </row>
    <row r="144" spans="5:19" x14ac:dyDescent="0.25">
      <c r="E144"/>
      <c r="F144"/>
      <c r="G144"/>
      <c r="I144"/>
      <c r="K144"/>
      <c r="M144"/>
      <c r="O144"/>
      <c r="Q144"/>
      <c r="S144"/>
    </row>
    <row r="145" spans="5:19" x14ac:dyDescent="0.25">
      <c r="E145"/>
      <c r="F145"/>
      <c r="G145"/>
      <c r="I145"/>
      <c r="K145"/>
      <c r="M145"/>
      <c r="O145"/>
      <c r="Q145"/>
      <c r="S145"/>
    </row>
    <row r="146" spans="5:19" x14ac:dyDescent="0.25">
      <c r="E146"/>
      <c r="F146"/>
      <c r="G146"/>
      <c r="I146"/>
      <c r="K146"/>
      <c r="M146"/>
      <c r="O146"/>
      <c r="Q146"/>
      <c r="S146"/>
    </row>
    <row r="147" spans="5:19" x14ac:dyDescent="0.25">
      <c r="E147"/>
      <c r="F147"/>
      <c r="G147"/>
      <c r="I147"/>
      <c r="K147"/>
      <c r="M147"/>
      <c r="O147"/>
      <c r="Q147"/>
      <c r="S147"/>
    </row>
    <row r="148" spans="5:19" x14ac:dyDescent="0.25">
      <c r="E148"/>
      <c r="F148"/>
      <c r="G148"/>
      <c r="I148"/>
      <c r="K148"/>
      <c r="M148"/>
      <c r="O148"/>
      <c r="Q148"/>
      <c r="S148"/>
    </row>
    <row r="149" spans="5:19" x14ac:dyDescent="0.25">
      <c r="E149"/>
      <c r="F149"/>
      <c r="G149"/>
      <c r="I149"/>
      <c r="K149"/>
      <c r="M149"/>
      <c r="O149"/>
      <c r="Q149"/>
      <c r="S149"/>
    </row>
    <row r="150" spans="5:19" x14ac:dyDescent="0.25">
      <c r="E150"/>
      <c r="F150"/>
      <c r="G150"/>
      <c r="I150"/>
      <c r="K150"/>
      <c r="M150"/>
      <c r="O150"/>
      <c r="Q150"/>
      <c r="S150"/>
    </row>
    <row r="151" spans="5:19" x14ac:dyDescent="0.25">
      <c r="E151"/>
      <c r="F151"/>
      <c r="G151"/>
      <c r="I151"/>
      <c r="K151"/>
      <c r="M151"/>
      <c r="O151"/>
      <c r="Q151"/>
      <c r="S151"/>
    </row>
    <row r="152" spans="5:19" x14ac:dyDescent="0.25">
      <c r="E152"/>
      <c r="F152"/>
      <c r="G152"/>
      <c r="I152"/>
      <c r="K152"/>
      <c r="M152"/>
      <c r="O152"/>
      <c r="Q152"/>
      <c r="S152"/>
    </row>
    <row r="153" spans="5:19" x14ac:dyDescent="0.25">
      <c r="E153"/>
      <c r="F153"/>
      <c r="G153"/>
      <c r="I153"/>
      <c r="K153"/>
      <c r="M153"/>
      <c r="O153"/>
      <c r="Q153"/>
      <c r="S153"/>
    </row>
    <row r="154" spans="5:19" x14ac:dyDescent="0.25">
      <c r="E154"/>
      <c r="F154"/>
      <c r="G154"/>
      <c r="I154"/>
      <c r="K154"/>
      <c r="M154"/>
      <c r="O154"/>
      <c r="Q154"/>
      <c r="S154"/>
    </row>
    <row r="155" spans="5:19" x14ac:dyDescent="0.25">
      <c r="E155"/>
      <c r="F155"/>
      <c r="G155"/>
      <c r="I155"/>
      <c r="K155"/>
      <c r="M155"/>
      <c r="O155"/>
      <c r="Q155"/>
      <c r="S155"/>
    </row>
    <row r="156" spans="5:19" x14ac:dyDescent="0.25">
      <c r="E156"/>
      <c r="F156"/>
      <c r="G156"/>
      <c r="I156"/>
      <c r="K156"/>
      <c r="M156"/>
      <c r="O156"/>
      <c r="Q156"/>
      <c r="S156"/>
    </row>
    <row r="157" spans="5:19" x14ac:dyDescent="0.25">
      <c r="E157"/>
      <c r="F157"/>
      <c r="G157"/>
      <c r="I157"/>
      <c r="K157"/>
      <c r="M157"/>
      <c r="O157"/>
      <c r="Q157"/>
      <c r="S157"/>
    </row>
    <row r="158" spans="5:19" x14ac:dyDescent="0.25">
      <c r="E158"/>
      <c r="F158"/>
      <c r="G158"/>
      <c r="I158"/>
      <c r="K158"/>
      <c r="M158"/>
      <c r="O158"/>
      <c r="Q158"/>
      <c r="S158"/>
    </row>
    <row r="159" spans="5:19" x14ac:dyDescent="0.25">
      <c r="E159"/>
      <c r="F159"/>
      <c r="G159"/>
      <c r="I159"/>
      <c r="K159"/>
      <c r="M159"/>
      <c r="O159"/>
      <c r="Q159"/>
      <c r="S159"/>
    </row>
    <row r="160" spans="5:19" x14ac:dyDescent="0.25">
      <c r="E160"/>
      <c r="F160"/>
      <c r="G160"/>
      <c r="I160"/>
      <c r="K160"/>
      <c r="M160"/>
      <c r="O160"/>
      <c r="Q160"/>
      <c r="S160"/>
    </row>
    <row r="161" spans="5:19" x14ac:dyDescent="0.25">
      <c r="E161"/>
      <c r="F161"/>
      <c r="G161"/>
      <c r="I161"/>
      <c r="K161"/>
      <c r="M161"/>
      <c r="O161"/>
      <c r="Q161"/>
      <c r="S161"/>
    </row>
    <row r="162" spans="5:19" x14ac:dyDescent="0.25">
      <c r="E162"/>
      <c r="F162"/>
      <c r="G162"/>
      <c r="I162"/>
      <c r="K162"/>
      <c r="M162"/>
      <c r="O162"/>
      <c r="Q162"/>
      <c r="S162"/>
    </row>
    <row r="163" spans="5:19" x14ac:dyDescent="0.25">
      <c r="E163"/>
      <c r="F163"/>
      <c r="G163"/>
      <c r="I163"/>
      <c r="K163"/>
      <c r="M163"/>
      <c r="O163"/>
      <c r="Q163"/>
      <c r="S163"/>
    </row>
    <row r="164" spans="5:19" x14ac:dyDescent="0.25">
      <c r="E164"/>
      <c r="F164"/>
      <c r="G164"/>
      <c r="I164"/>
      <c r="K164"/>
      <c r="M164"/>
      <c r="O164"/>
      <c r="Q164"/>
      <c r="S164"/>
    </row>
    <row r="165" spans="5:19" x14ac:dyDescent="0.25">
      <c r="E165"/>
      <c r="F165"/>
      <c r="G165"/>
      <c r="I165"/>
      <c r="K165"/>
      <c r="M165"/>
      <c r="O165"/>
      <c r="Q165"/>
      <c r="S165"/>
    </row>
    <row r="166" spans="5:19" x14ac:dyDescent="0.25">
      <c r="E166"/>
      <c r="F166"/>
      <c r="G166"/>
      <c r="I166"/>
      <c r="K166"/>
      <c r="M166"/>
      <c r="O166"/>
      <c r="Q166"/>
      <c r="S166"/>
    </row>
    <row r="167" spans="5:19" x14ac:dyDescent="0.25">
      <c r="E167"/>
      <c r="F167"/>
      <c r="G167"/>
      <c r="I167"/>
      <c r="K167"/>
      <c r="M167"/>
      <c r="O167"/>
      <c r="Q167"/>
      <c r="S167"/>
    </row>
    <row r="168" spans="5:19" x14ac:dyDescent="0.25">
      <c r="E168"/>
      <c r="F168"/>
      <c r="G168"/>
      <c r="I168"/>
      <c r="K168"/>
      <c r="M168"/>
      <c r="O168"/>
      <c r="Q168"/>
      <c r="S168"/>
    </row>
    <row r="169" spans="5:19" x14ac:dyDescent="0.25">
      <c r="E169"/>
      <c r="F169"/>
      <c r="G169"/>
      <c r="I169"/>
      <c r="K169"/>
      <c r="M169"/>
      <c r="O169"/>
      <c r="Q169"/>
      <c r="S169"/>
    </row>
    <row r="170" spans="5:19" x14ac:dyDescent="0.25">
      <c r="E170"/>
      <c r="F170"/>
      <c r="G170"/>
      <c r="I170"/>
      <c r="K170"/>
      <c r="M170"/>
      <c r="O170"/>
      <c r="Q170"/>
      <c r="S170"/>
    </row>
    <row r="171" spans="5:19" x14ac:dyDescent="0.25">
      <c r="E171"/>
      <c r="F171"/>
      <c r="G171"/>
      <c r="I171"/>
      <c r="K171"/>
      <c r="M171"/>
      <c r="O171"/>
      <c r="Q171"/>
      <c r="S171"/>
    </row>
    <row r="172" spans="5:19" x14ac:dyDescent="0.25">
      <c r="E172"/>
      <c r="F172"/>
      <c r="G172"/>
      <c r="I172"/>
      <c r="K172"/>
      <c r="M172"/>
      <c r="O172"/>
      <c r="Q172"/>
      <c r="S172"/>
    </row>
    <row r="173" spans="5:19" x14ac:dyDescent="0.25">
      <c r="E173"/>
      <c r="F173"/>
      <c r="G173"/>
      <c r="I173"/>
      <c r="K173"/>
      <c r="M173"/>
      <c r="O173"/>
      <c r="Q173"/>
      <c r="S173"/>
    </row>
    <row r="174" spans="5:19" x14ac:dyDescent="0.25">
      <c r="E174"/>
      <c r="F174"/>
      <c r="G174"/>
      <c r="I174"/>
      <c r="K174"/>
      <c r="M174"/>
      <c r="O174"/>
      <c r="Q174"/>
      <c r="S174"/>
    </row>
    <row r="175" spans="5:19" x14ac:dyDescent="0.25">
      <c r="E175"/>
      <c r="F175"/>
      <c r="G175"/>
      <c r="I175"/>
      <c r="K175"/>
      <c r="M175"/>
      <c r="O175"/>
      <c r="Q175"/>
      <c r="S175"/>
    </row>
    <row r="176" spans="5:19" x14ac:dyDescent="0.25">
      <c r="E176"/>
      <c r="F176"/>
      <c r="G176"/>
      <c r="I176"/>
      <c r="K176"/>
      <c r="M176"/>
      <c r="O176"/>
      <c r="Q176"/>
      <c r="S176"/>
    </row>
    <row r="177" spans="5:19" x14ac:dyDescent="0.25">
      <c r="E177"/>
      <c r="F177"/>
      <c r="G177"/>
      <c r="I177"/>
      <c r="K177"/>
      <c r="M177"/>
      <c r="O177"/>
      <c r="Q177"/>
      <c r="S177"/>
    </row>
    <row r="178" spans="5:19" x14ac:dyDescent="0.25">
      <c r="E178"/>
      <c r="F178"/>
      <c r="G178"/>
      <c r="I178"/>
      <c r="K178"/>
      <c r="M178"/>
      <c r="O178"/>
      <c r="Q178"/>
      <c r="S178"/>
    </row>
    <row r="179" spans="5:19" x14ac:dyDescent="0.25">
      <c r="E179"/>
      <c r="F179"/>
      <c r="G179"/>
      <c r="I179"/>
      <c r="K179"/>
      <c r="M179"/>
      <c r="O179"/>
      <c r="Q179"/>
      <c r="S179"/>
    </row>
    <row r="180" spans="5:19" x14ac:dyDescent="0.25">
      <c r="E180"/>
      <c r="F180"/>
      <c r="G180"/>
      <c r="I180"/>
      <c r="K180"/>
      <c r="M180"/>
      <c r="O180"/>
      <c r="Q180"/>
      <c r="S180"/>
    </row>
    <row r="181" spans="5:19" x14ac:dyDescent="0.25">
      <c r="E181"/>
      <c r="F181"/>
      <c r="G181"/>
      <c r="I181"/>
      <c r="K181"/>
      <c r="M181"/>
      <c r="O181"/>
      <c r="Q181"/>
      <c r="S181"/>
    </row>
    <row r="182" spans="5:19" x14ac:dyDescent="0.25">
      <c r="E182"/>
      <c r="F182"/>
      <c r="G182"/>
      <c r="I182"/>
      <c r="K182"/>
      <c r="M182"/>
      <c r="O182"/>
      <c r="Q182"/>
      <c r="S182"/>
    </row>
    <row r="183" spans="5:19" x14ac:dyDescent="0.25">
      <c r="E183"/>
      <c r="F183"/>
      <c r="G183"/>
      <c r="I183"/>
      <c r="K183"/>
      <c r="M183"/>
      <c r="O183"/>
      <c r="Q183"/>
      <c r="S183"/>
    </row>
    <row r="184" spans="5:19" x14ac:dyDescent="0.25">
      <c r="E184"/>
      <c r="F184"/>
      <c r="G184"/>
      <c r="I184"/>
      <c r="K184"/>
      <c r="M184"/>
      <c r="O184"/>
      <c r="Q184"/>
      <c r="S184"/>
    </row>
    <row r="185" spans="5:19" x14ac:dyDescent="0.25">
      <c r="E185"/>
      <c r="F185"/>
      <c r="G185"/>
      <c r="I185"/>
      <c r="K185"/>
      <c r="M185"/>
      <c r="O185"/>
      <c r="Q185"/>
      <c r="S185"/>
    </row>
    <row r="186" spans="5:19" x14ac:dyDescent="0.25">
      <c r="E186"/>
      <c r="F186"/>
      <c r="G186"/>
      <c r="I186"/>
      <c r="K186"/>
      <c r="M186"/>
      <c r="O186"/>
      <c r="Q186"/>
      <c r="S186"/>
    </row>
    <row r="187" spans="5:19" x14ac:dyDescent="0.25">
      <c r="E187"/>
      <c r="F187"/>
      <c r="G187"/>
      <c r="I187"/>
      <c r="K187"/>
      <c r="M187"/>
      <c r="O187"/>
      <c r="Q187"/>
      <c r="S187"/>
    </row>
    <row r="188" spans="5:19" x14ac:dyDescent="0.25">
      <c r="E188"/>
      <c r="F188"/>
      <c r="G188"/>
      <c r="I188"/>
      <c r="K188"/>
      <c r="M188"/>
      <c r="O188"/>
      <c r="Q188"/>
      <c r="S188"/>
    </row>
    <row r="189" spans="5:19" x14ac:dyDescent="0.25">
      <c r="E189"/>
      <c r="F189"/>
      <c r="G189"/>
      <c r="I189"/>
      <c r="K189"/>
      <c r="M189"/>
      <c r="O189"/>
      <c r="Q189"/>
      <c r="S189"/>
    </row>
    <row r="190" spans="5:19" x14ac:dyDescent="0.25">
      <c r="E190"/>
      <c r="F190"/>
      <c r="G190"/>
      <c r="I190"/>
      <c r="K190"/>
      <c r="M190"/>
      <c r="O190"/>
      <c r="Q190"/>
      <c r="S190"/>
    </row>
    <row r="191" spans="5:19" x14ac:dyDescent="0.25">
      <c r="E191"/>
      <c r="F191"/>
      <c r="G191"/>
      <c r="I191"/>
      <c r="K191"/>
      <c r="M191"/>
      <c r="O191"/>
      <c r="Q191"/>
      <c r="S191"/>
    </row>
    <row r="192" spans="5:19" x14ac:dyDescent="0.25">
      <c r="E192"/>
      <c r="F192"/>
      <c r="G192"/>
      <c r="I192"/>
      <c r="K192"/>
      <c r="M192"/>
      <c r="O192"/>
      <c r="Q192"/>
      <c r="S192"/>
    </row>
    <row r="193" spans="5:19" x14ac:dyDescent="0.25">
      <c r="E193"/>
      <c r="F193"/>
      <c r="G193"/>
      <c r="I193"/>
      <c r="K193"/>
      <c r="M193"/>
      <c r="O193"/>
      <c r="Q193"/>
      <c r="S193"/>
    </row>
    <row r="194" spans="5:19" x14ac:dyDescent="0.25">
      <c r="E194"/>
      <c r="F194"/>
      <c r="G194"/>
      <c r="I194"/>
      <c r="K194"/>
      <c r="M194"/>
      <c r="O194"/>
      <c r="Q194"/>
      <c r="S194"/>
    </row>
    <row r="195" spans="5:19" x14ac:dyDescent="0.25">
      <c r="E195"/>
      <c r="F195"/>
      <c r="G195"/>
      <c r="I195"/>
      <c r="K195"/>
      <c r="M195"/>
      <c r="O195"/>
      <c r="Q195"/>
      <c r="S195"/>
    </row>
    <row r="196" spans="5:19" x14ac:dyDescent="0.25">
      <c r="E196"/>
      <c r="F196"/>
      <c r="G196"/>
      <c r="I196"/>
      <c r="K196"/>
      <c r="M196"/>
      <c r="O196"/>
      <c r="Q196"/>
      <c r="S196"/>
    </row>
    <row r="197" spans="5:19" x14ac:dyDescent="0.25">
      <c r="E197"/>
      <c r="F197"/>
      <c r="G197"/>
      <c r="I197"/>
      <c r="K197"/>
      <c r="M197"/>
      <c r="O197"/>
      <c r="Q197"/>
      <c r="S197"/>
    </row>
    <row r="198" spans="5:19" x14ac:dyDescent="0.25">
      <c r="E198"/>
      <c r="F198"/>
      <c r="G198"/>
      <c r="I198"/>
      <c r="K198"/>
      <c r="M198"/>
      <c r="O198"/>
      <c r="Q198"/>
      <c r="S198"/>
    </row>
    <row r="199" spans="5:19" x14ac:dyDescent="0.25">
      <c r="E199"/>
      <c r="F199"/>
      <c r="G199"/>
      <c r="I199"/>
      <c r="K199"/>
      <c r="M199"/>
      <c r="O199"/>
      <c r="Q199"/>
      <c r="S199"/>
    </row>
    <row r="200" spans="5:19" x14ac:dyDescent="0.25">
      <c r="E200"/>
      <c r="F200"/>
      <c r="G200"/>
      <c r="I200"/>
      <c r="K200"/>
      <c r="M200"/>
      <c r="O200"/>
      <c r="Q200"/>
      <c r="S200"/>
    </row>
    <row r="201" spans="5:19" x14ac:dyDescent="0.25">
      <c r="E201"/>
      <c r="F201"/>
      <c r="G201"/>
      <c r="I201"/>
      <c r="K201"/>
      <c r="M201"/>
      <c r="O201"/>
      <c r="Q201"/>
      <c r="S201"/>
    </row>
    <row r="202" spans="5:19" x14ac:dyDescent="0.25">
      <c r="E202"/>
      <c r="F202"/>
      <c r="G202"/>
      <c r="I202"/>
      <c r="K202"/>
      <c r="M202"/>
      <c r="O202"/>
      <c r="Q202"/>
      <c r="S202"/>
    </row>
    <row r="203" spans="5:19" x14ac:dyDescent="0.25">
      <c r="E203"/>
      <c r="F203"/>
      <c r="G203"/>
      <c r="I203"/>
      <c r="K203"/>
      <c r="M203"/>
      <c r="O203"/>
      <c r="Q203"/>
      <c r="S203"/>
    </row>
    <row r="204" spans="5:19" x14ac:dyDescent="0.25">
      <c r="E204"/>
      <c r="F204"/>
      <c r="G204"/>
      <c r="I204"/>
      <c r="K204"/>
      <c r="M204"/>
      <c r="O204"/>
      <c r="Q204"/>
      <c r="S204"/>
    </row>
    <row r="205" spans="5:19" x14ac:dyDescent="0.25">
      <c r="E205"/>
      <c r="F205"/>
      <c r="G205"/>
      <c r="I205"/>
      <c r="K205"/>
      <c r="M205"/>
      <c r="O205"/>
      <c r="Q205"/>
      <c r="S205"/>
    </row>
    <row r="206" spans="5:19" x14ac:dyDescent="0.25">
      <c r="E206"/>
      <c r="F206"/>
      <c r="G206"/>
      <c r="I206"/>
      <c r="K206"/>
      <c r="M206"/>
      <c r="O206"/>
      <c r="Q206"/>
      <c r="S206"/>
    </row>
    <row r="207" spans="5:19" x14ac:dyDescent="0.25">
      <c r="E207"/>
      <c r="F207"/>
      <c r="G207"/>
      <c r="I207"/>
      <c r="K207"/>
      <c r="M207"/>
      <c r="O207"/>
      <c r="Q207"/>
      <c r="S207"/>
    </row>
    <row r="208" spans="5:19" x14ac:dyDescent="0.25">
      <c r="E208"/>
      <c r="F208"/>
      <c r="G208"/>
      <c r="I208"/>
      <c r="K208"/>
      <c r="M208"/>
      <c r="O208"/>
      <c r="Q208"/>
      <c r="S208"/>
    </row>
    <row r="209" spans="5:19" x14ac:dyDescent="0.25">
      <c r="E209"/>
      <c r="F209"/>
      <c r="G209"/>
      <c r="I209"/>
      <c r="K209"/>
      <c r="M209"/>
      <c r="O209"/>
      <c r="Q209"/>
      <c r="S209"/>
    </row>
    <row r="210" spans="5:19" x14ac:dyDescent="0.25">
      <c r="E210"/>
      <c r="F210"/>
      <c r="G210"/>
      <c r="I210"/>
      <c r="K210"/>
      <c r="M210"/>
      <c r="O210"/>
      <c r="Q210"/>
      <c r="S210"/>
    </row>
    <row r="211" spans="5:19" x14ac:dyDescent="0.25">
      <c r="E211"/>
      <c r="F211"/>
      <c r="G211"/>
      <c r="I211"/>
      <c r="K211"/>
      <c r="M211"/>
      <c r="O211"/>
      <c r="Q211"/>
      <c r="S211"/>
    </row>
    <row r="212" spans="5:19" x14ac:dyDescent="0.25">
      <c r="E212"/>
      <c r="F212"/>
      <c r="G212"/>
      <c r="I212"/>
      <c r="K212"/>
      <c r="M212"/>
      <c r="O212"/>
      <c r="Q212"/>
      <c r="S212"/>
    </row>
    <row r="213" spans="5:19" x14ac:dyDescent="0.25">
      <c r="E213"/>
      <c r="F213"/>
      <c r="G213"/>
      <c r="I213"/>
      <c r="K213"/>
      <c r="M213"/>
      <c r="O213"/>
      <c r="Q213"/>
      <c r="S213"/>
    </row>
    <row r="214" spans="5:19" x14ac:dyDescent="0.25">
      <c r="E214"/>
      <c r="F214"/>
      <c r="G214"/>
      <c r="I214"/>
      <c r="K214"/>
      <c r="M214"/>
      <c r="O214"/>
      <c r="Q214"/>
      <c r="S214"/>
    </row>
    <row r="215" spans="5:19" x14ac:dyDescent="0.25">
      <c r="E215"/>
      <c r="F215"/>
      <c r="G215"/>
      <c r="I215"/>
      <c r="K215"/>
      <c r="M215"/>
      <c r="O215"/>
      <c r="Q215"/>
      <c r="S215"/>
    </row>
    <row r="216" spans="5:19" x14ac:dyDescent="0.25">
      <c r="E216"/>
      <c r="F216"/>
      <c r="G216"/>
      <c r="I216"/>
      <c r="K216"/>
      <c r="M216"/>
      <c r="O216"/>
      <c r="Q216"/>
      <c r="S216"/>
    </row>
    <row r="217" spans="5:19" x14ac:dyDescent="0.25">
      <c r="E217"/>
      <c r="F217"/>
      <c r="G217"/>
      <c r="I217"/>
      <c r="K217"/>
      <c r="M217"/>
      <c r="O217"/>
      <c r="Q217"/>
      <c r="S217"/>
    </row>
    <row r="218" spans="5:19" x14ac:dyDescent="0.25">
      <c r="E218"/>
      <c r="F218"/>
      <c r="G218"/>
      <c r="I218"/>
      <c r="K218"/>
      <c r="M218"/>
      <c r="O218"/>
      <c r="Q218"/>
      <c r="S218"/>
    </row>
    <row r="219" spans="5:19" x14ac:dyDescent="0.25">
      <c r="E219"/>
      <c r="F219"/>
      <c r="G219"/>
      <c r="I219"/>
      <c r="K219"/>
      <c r="M219"/>
      <c r="O219"/>
      <c r="Q219"/>
      <c r="S219"/>
    </row>
    <row r="220" spans="5:19" x14ac:dyDescent="0.25">
      <c r="E220"/>
      <c r="F220"/>
      <c r="G220"/>
      <c r="I220"/>
      <c r="K220"/>
      <c r="M220"/>
      <c r="O220"/>
      <c r="Q220"/>
      <c r="S220"/>
    </row>
    <row r="221" spans="5:19" x14ac:dyDescent="0.25">
      <c r="E221"/>
      <c r="F221"/>
      <c r="G221"/>
      <c r="I221"/>
      <c r="K221"/>
      <c r="M221"/>
      <c r="O221"/>
      <c r="Q221"/>
      <c r="S221"/>
    </row>
    <row r="222" spans="5:19" x14ac:dyDescent="0.25">
      <c r="E222"/>
      <c r="F222"/>
      <c r="G222"/>
      <c r="I222"/>
      <c r="K222"/>
      <c r="M222"/>
      <c r="O222"/>
      <c r="Q222"/>
      <c r="S222"/>
    </row>
    <row r="223" spans="5:19" x14ac:dyDescent="0.25">
      <c r="E223"/>
      <c r="F223"/>
      <c r="G223"/>
      <c r="I223"/>
      <c r="K223"/>
      <c r="M223"/>
      <c r="O223"/>
      <c r="Q223"/>
      <c r="S223"/>
    </row>
    <row r="224" spans="5:19" x14ac:dyDescent="0.25">
      <c r="E224"/>
      <c r="F224"/>
      <c r="G224"/>
      <c r="I224"/>
      <c r="K224"/>
      <c r="M224"/>
      <c r="O224"/>
      <c r="Q224"/>
      <c r="S224"/>
    </row>
    <row r="225" spans="5:19" x14ac:dyDescent="0.25">
      <c r="E225"/>
      <c r="F225"/>
      <c r="G225"/>
      <c r="I225"/>
      <c r="K225"/>
      <c r="M225"/>
      <c r="O225"/>
      <c r="Q225"/>
      <c r="S225"/>
    </row>
    <row r="226" spans="5:19" x14ac:dyDescent="0.25">
      <c r="E226"/>
      <c r="F226"/>
      <c r="G226"/>
      <c r="I226"/>
      <c r="K226"/>
      <c r="M226"/>
      <c r="O226"/>
      <c r="Q226"/>
      <c r="S226"/>
    </row>
    <row r="227" spans="5:19" x14ac:dyDescent="0.25">
      <c r="E227"/>
      <c r="F227"/>
      <c r="G227"/>
      <c r="I227"/>
      <c r="K227"/>
      <c r="M227"/>
      <c r="O227"/>
      <c r="Q227"/>
      <c r="S227"/>
    </row>
    <row r="228" spans="5:19" x14ac:dyDescent="0.25">
      <c r="E228"/>
      <c r="F228"/>
      <c r="G228"/>
      <c r="I228"/>
      <c r="K228"/>
      <c r="M228"/>
      <c r="O228"/>
      <c r="Q228"/>
      <c r="S228"/>
    </row>
    <row r="229" spans="5:19" x14ac:dyDescent="0.25">
      <c r="E229"/>
      <c r="F229"/>
      <c r="G229"/>
      <c r="I229"/>
      <c r="K229"/>
      <c r="M229"/>
      <c r="O229"/>
      <c r="Q229"/>
      <c r="S229"/>
    </row>
    <row r="230" spans="5:19" x14ac:dyDescent="0.25">
      <c r="E230"/>
      <c r="F230"/>
      <c r="G230"/>
      <c r="I230"/>
      <c r="K230"/>
      <c r="M230"/>
      <c r="O230"/>
      <c r="Q230"/>
      <c r="S230"/>
    </row>
    <row r="231" spans="5:19" x14ac:dyDescent="0.25">
      <c r="E231"/>
      <c r="F231"/>
      <c r="G231"/>
      <c r="I231"/>
      <c r="K231"/>
      <c r="M231"/>
      <c r="O231"/>
      <c r="Q231"/>
      <c r="S231"/>
    </row>
    <row r="232" spans="5:19" x14ac:dyDescent="0.25">
      <c r="E232"/>
      <c r="F232"/>
      <c r="G232"/>
      <c r="I232"/>
      <c r="K232"/>
      <c r="M232"/>
      <c r="O232"/>
      <c r="Q232"/>
      <c r="S232"/>
    </row>
    <row r="233" spans="5:19" x14ac:dyDescent="0.25">
      <c r="E233"/>
      <c r="F233"/>
      <c r="G233"/>
      <c r="I233"/>
      <c r="K233"/>
      <c r="M233"/>
      <c r="O233"/>
      <c r="Q233"/>
      <c r="S233"/>
    </row>
    <row r="234" spans="5:19" x14ac:dyDescent="0.25">
      <c r="E234"/>
      <c r="F234"/>
      <c r="G234"/>
      <c r="I234"/>
      <c r="K234"/>
      <c r="M234"/>
      <c r="O234"/>
      <c r="Q234"/>
      <c r="S234"/>
    </row>
    <row r="235" spans="5:19" x14ac:dyDescent="0.25">
      <c r="E235"/>
      <c r="F235"/>
      <c r="G235"/>
      <c r="I235"/>
      <c r="K235"/>
      <c r="M235"/>
      <c r="O235"/>
      <c r="Q235"/>
      <c r="S235"/>
    </row>
    <row r="236" spans="5:19" x14ac:dyDescent="0.25">
      <c r="E236"/>
      <c r="F236"/>
      <c r="G236"/>
      <c r="I236"/>
      <c r="K236"/>
      <c r="M236"/>
      <c r="O236"/>
      <c r="Q236"/>
      <c r="S236"/>
    </row>
    <row r="237" spans="5:19" x14ac:dyDescent="0.25">
      <c r="E237"/>
      <c r="F237"/>
      <c r="G237"/>
      <c r="I237"/>
      <c r="K237"/>
      <c r="M237"/>
      <c r="O237"/>
      <c r="Q237"/>
      <c r="S237"/>
    </row>
    <row r="238" spans="5:19" x14ac:dyDescent="0.25">
      <c r="E238"/>
      <c r="F238"/>
      <c r="G238"/>
      <c r="I238"/>
      <c r="K238"/>
      <c r="M238"/>
      <c r="O238"/>
      <c r="Q238"/>
      <c r="S238"/>
    </row>
    <row r="239" spans="5:19" x14ac:dyDescent="0.25">
      <c r="E239"/>
      <c r="F239"/>
      <c r="G239"/>
      <c r="I239"/>
      <c r="K239"/>
      <c r="M239"/>
      <c r="O239"/>
      <c r="Q239"/>
      <c r="S239"/>
    </row>
    <row r="240" spans="5:19" x14ac:dyDescent="0.25">
      <c r="E240"/>
      <c r="F240"/>
      <c r="G240"/>
      <c r="I240"/>
      <c r="K240"/>
      <c r="M240"/>
      <c r="O240"/>
      <c r="Q240"/>
      <c r="S240"/>
    </row>
    <row r="241" spans="5:19" x14ac:dyDescent="0.25">
      <c r="E241"/>
      <c r="F241"/>
      <c r="G241"/>
      <c r="I241"/>
      <c r="K241"/>
      <c r="M241"/>
      <c r="O241"/>
      <c r="Q241"/>
      <c r="S241"/>
    </row>
    <row r="242" spans="5:19" x14ac:dyDescent="0.25">
      <c r="E242"/>
      <c r="F242"/>
      <c r="G242"/>
      <c r="I242"/>
      <c r="K242"/>
      <c r="M242"/>
      <c r="O242"/>
      <c r="Q242"/>
      <c r="S242"/>
    </row>
    <row r="243" spans="5:19" x14ac:dyDescent="0.25">
      <c r="E243"/>
      <c r="F243"/>
      <c r="G243"/>
      <c r="I243"/>
      <c r="K243"/>
      <c r="M243"/>
      <c r="O243"/>
      <c r="Q243"/>
      <c r="S243"/>
    </row>
    <row r="244" spans="5:19" x14ac:dyDescent="0.25">
      <c r="E244"/>
      <c r="F244"/>
      <c r="G244"/>
      <c r="I244"/>
      <c r="K244"/>
      <c r="M244"/>
      <c r="O244"/>
      <c r="Q244"/>
      <c r="S244"/>
    </row>
    <row r="245" spans="5:19" x14ac:dyDescent="0.25">
      <c r="E245"/>
      <c r="F245"/>
      <c r="G245"/>
      <c r="I245"/>
      <c r="K245"/>
      <c r="M245"/>
      <c r="O245"/>
      <c r="Q245"/>
      <c r="S245"/>
    </row>
    <row r="246" spans="5:19" x14ac:dyDescent="0.25">
      <c r="E246"/>
      <c r="F246"/>
      <c r="G246"/>
      <c r="I246"/>
      <c r="K246"/>
      <c r="M246"/>
      <c r="O246"/>
      <c r="Q246"/>
      <c r="S246"/>
    </row>
    <row r="247" spans="5:19" x14ac:dyDescent="0.25">
      <c r="E247"/>
      <c r="F247"/>
      <c r="G247"/>
      <c r="I247"/>
      <c r="K247"/>
      <c r="M247"/>
      <c r="O247"/>
      <c r="Q247"/>
      <c r="S247"/>
    </row>
    <row r="248" spans="5:19" x14ac:dyDescent="0.25">
      <c r="E248"/>
      <c r="F248"/>
      <c r="G248"/>
      <c r="I248"/>
      <c r="K248"/>
      <c r="M248"/>
      <c r="O248"/>
      <c r="Q248"/>
      <c r="S248"/>
    </row>
    <row r="249" spans="5:19" x14ac:dyDescent="0.25">
      <c r="E249"/>
      <c r="F249"/>
      <c r="G249"/>
      <c r="I249"/>
      <c r="K249"/>
      <c r="M249"/>
      <c r="O249"/>
      <c r="Q249"/>
      <c r="S249"/>
    </row>
    <row r="250" spans="5:19" x14ac:dyDescent="0.25">
      <c r="E250"/>
      <c r="F250"/>
      <c r="G250"/>
      <c r="I250"/>
      <c r="K250"/>
      <c r="M250"/>
      <c r="O250"/>
      <c r="Q250"/>
      <c r="S250"/>
    </row>
    <row r="251" spans="5:19" x14ac:dyDescent="0.25">
      <c r="E251"/>
      <c r="F251"/>
      <c r="G251"/>
      <c r="I251"/>
      <c r="K251"/>
      <c r="M251"/>
      <c r="O251"/>
      <c r="Q251"/>
      <c r="S251"/>
    </row>
    <row r="252" spans="5:19" x14ac:dyDescent="0.25">
      <c r="E252"/>
      <c r="F252"/>
      <c r="G252"/>
      <c r="I252"/>
      <c r="K252"/>
      <c r="M252"/>
      <c r="O252"/>
      <c r="Q252"/>
      <c r="S252"/>
    </row>
    <row r="253" spans="5:19" x14ac:dyDescent="0.25">
      <c r="E253"/>
      <c r="F253"/>
      <c r="G253"/>
      <c r="I253"/>
      <c r="K253"/>
      <c r="M253"/>
      <c r="O253"/>
      <c r="Q253"/>
      <c r="S253"/>
    </row>
    <row r="254" spans="5:19" x14ac:dyDescent="0.25">
      <c r="E254"/>
      <c r="F254"/>
      <c r="G254"/>
      <c r="I254"/>
      <c r="K254"/>
      <c r="M254"/>
      <c r="O254"/>
      <c r="Q254"/>
      <c r="S254"/>
    </row>
    <row r="255" spans="5:19" x14ac:dyDescent="0.25">
      <c r="E255"/>
      <c r="F255"/>
      <c r="G255"/>
      <c r="I255"/>
      <c r="K255"/>
      <c r="M255"/>
      <c r="O255"/>
      <c r="Q255"/>
      <c r="S255"/>
    </row>
    <row r="256" spans="5:19" x14ac:dyDescent="0.25">
      <c r="E256"/>
      <c r="F256"/>
      <c r="G256"/>
      <c r="I256"/>
      <c r="K256"/>
      <c r="M256"/>
      <c r="O256"/>
      <c r="Q256"/>
      <c r="S256"/>
    </row>
    <row r="257" spans="5:19" x14ac:dyDescent="0.25">
      <c r="E257"/>
      <c r="F257"/>
      <c r="G257"/>
      <c r="I257"/>
      <c r="K257"/>
      <c r="M257"/>
      <c r="O257"/>
      <c r="Q257"/>
      <c r="S257"/>
    </row>
    <row r="258" spans="5:19" x14ac:dyDescent="0.25">
      <c r="E258"/>
      <c r="F258"/>
      <c r="G258"/>
      <c r="I258"/>
      <c r="K258"/>
      <c r="M258"/>
      <c r="O258"/>
      <c r="Q258"/>
      <c r="S258"/>
    </row>
    <row r="259" spans="5:19" x14ac:dyDescent="0.25">
      <c r="E259"/>
      <c r="F259"/>
      <c r="G259"/>
      <c r="I259"/>
      <c r="K259"/>
      <c r="M259"/>
      <c r="O259"/>
      <c r="Q259"/>
      <c r="S259"/>
    </row>
    <row r="260" spans="5:19" x14ac:dyDescent="0.25">
      <c r="E260"/>
      <c r="F260"/>
      <c r="G260"/>
      <c r="I260"/>
      <c r="K260"/>
      <c r="M260"/>
      <c r="O260"/>
      <c r="Q260"/>
      <c r="S260"/>
    </row>
    <row r="261" spans="5:19" x14ac:dyDescent="0.25">
      <c r="E261"/>
      <c r="F261"/>
      <c r="G261"/>
      <c r="I261"/>
      <c r="K261"/>
      <c r="M261"/>
      <c r="O261"/>
      <c r="Q261"/>
      <c r="S261"/>
    </row>
    <row r="262" spans="5:19" x14ac:dyDescent="0.25">
      <c r="E262"/>
      <c r="F262"/>
      <c r="G262"/>
      <c r="I262"/>
      <c r="K262"/>
      <c r="M262"/>
      <c r="O262"/>
      <c r="Q262"/>
      <c r="S262"/>
    </row>
    <row r="263" spans="5:19" x14ac:dyDescent="0.25">
      <c r="E263"/>
      <c r="F263"/>
      <c r="G263"/>
      <c r="I263"/>
      <c r="K263"/>
      <c r="M263"/>
      <c r="O263"/>
      <c r="Q263"/>
      <c r="S263"/>
    </row>
    <row r="264" spans="5:19" x14ac:dyDescent="0.25">
      <c r="E264"/>
      <c r="F264"/>
      <c r="G264"/>
      <c r="I264"/>
      <c r="K264"/>
      <c r="M264"/>
      <c r="O264"/>
      <c r="Q264"/>
      <c r="S264"/>
    </row>
    <row r="265" spans="5:19" x14ac:dyDescent="0.25">
      <c r="E265"/>
      <c r="F265"/>
      <c r="G265"/>
      <c r="I265"/>
      <c r="K265"/>
      <c r="M265"/>
      <c r="O265"/>
      <c r="Q265"/>
      <c r="S265"/>
    </row>
    <row r="266" spans="5:19" x14ac:dyDescent="0.25">
      <c r="E266"/>
      <c r="F266"/>
      <c r="G266"/>
      <c r="I266"/>
      <c r="K266"/>
      <c r="M266"/>
      <c r="O266"/>
      <c r="Q266"/>
      <c r="S266"/>
    </row>
    <row r="267" spans="5:19" x14ac:dyDescent="0.25">
      <c r="E267"/>
      <c r="F267"/>
      <c r="G267"/>
      <c r="I267"/>
      <c r="K267"/>
      <c r="M267"/>
      <c r="O267"/>
      <c r="Q267"/>
      <c r="S267"/>
    </row>
    <row r="268" spans="5:19" x14ac:dyDescent="0.25">
      <c r="E268"/>
      <c r="F268"/>
      <c r="G268"/>
      <c r="I268"/>
      <c r="K268"/>
      <c r="M268"/>
      <c r="O268"/>
      <c r="Q268"/>
      <c r="S268"/>
    </row>
    <row r="269" spans="5:19" x14ac:dyDescent="0.25">
      <c r="E269"/>
      <c r="F269"/>
      <c r="G269"/>
      <c r="I269"/>
      <c r="K269"/>
      <c r="M269"/>
      <c r="O269"/>
      <c r="Q269"/>
      <c r="S269"/>
    </row>
    <row r="270" spans="5:19" x14ac:dyDescent="0.25">
      <c r="E270"/>
      <c r="F270"/>
      <c r="G270"/>
      <c r="I270"/>
      <c r="K270"/>
      <c r="M270"/>
      <c r="O270"/>
      <c r="Q270"/>
      <c r="S270"/>
    </row>
    <row r="271" spans="5:19" x14ac:dyDescent="0.25">
      <c r="E271"/>
      <c r="F271"/>
      <c r="G271"/>
      <c r="I271"/>
      <c r="K271"/>
      <c r="M271"/>
      <c r="O271"/>
      <c r="Q271"/>
      <c r="S271"/>
    </row>
    <row r="272" spans="5:19" x14ac:dyDescent="0.25">
      <c r="E272"/>
      <c r="F272"/>
      <c r="G272"/>
      <c r="I272"/>
      <c r="K272"/>
      <c r="M272"/>
      <c r="O272"/>
      <c r="Q272"/>
      <c r="S272"/>
    </row>
    <row r="273" spans="5:19" x14ac:dyDescent="0.25">
      <c r="E273"/>
      <c r="F273"/>
      <c r="G273"/>
      <c r="I273"/>
      <c r="K273"/>
      <c r="M273"/>
      <c r="O273"/>
      <c r="Q273"/>
      <c r="S273"/>
    </row>
    <row r="274" spans="5:19" x14ac:dyDescent="0.25">
      <c r="E274"/>
      <c r="F274"/>
      <c r="G274"/>
      <c r="I274"/>
      <c r="K274"/>
      <c r="M274"/>
      <c r="O274"/>
      <c r="Q274"/>
      <c r="S274"/>
    </row>
    <row r="275" spans="5:19" x14ac:dyDescent="0.25">
      <c r="E275"/>
      <c r="F275"/>
      <c r="G275"/>
      <c r="I275"/>
      <c r="K275"/>
      <c r="M275"/>
      <c r="O275"/>
      <c r="Q275"/>
      <c r="S275"/>
    </row>
    <row r="276" spans="5:19" x14ac:dyDescent="0.25">
      <c r="E276"/>
      <c r="F276"/>
      <c r="G276"/>
      <c r="I276"/>
      <c r="K276"/>
      <c r="M276"/>
      <c r="O276"/>
      <c r="Q276"/>
      <c r="S276"/>
    </row>
    <row r="277" spans="5:19" x14ac:dyDescent="0.25">
      <c r="E277"/>
      <c r="F277"/>
      <c r="G277"/>
      <c r="I277"/>
      <c r="K277"/>
      <c r="M277"/>
      <c r="O277"/>
      <c r="Q277"/>
      <c r="S277"/>
    </row>
    <row r="278" spans="5:19" x14ac:dyDescent="0.25">
      <c r="E278"/>
      <c r="F278"/>
      <c r="G278"/>
      <c r="I278"/>
      <c r="K278"/>
      <c r="M278"/>
      <c r="O278"/>
      <c r="Q278"/>
      <c r="S278"/>
    </row>
    <row r="279" spans="5:19" x14ac:dyDescent="0.25">
      <c r="E279"/>
      <c r="F279"/>
      <c r="G279"/>
      <c r="I279"/>
      <c r="K279"/>
      <c r="M279"/>
      <c r="O279"/>
      <c r="Q279"/>
      <c r="S279"/>
    </row>
    <row r="280" spans="5:19" x14ac:dyDescent="0.25">
      <c r="E280"/>
      <c r="F280"/>
      <c r="G280"/>
      <c r="I280"/>
      <c r="K280"/>
      <c r="M280"/>
      <c r="O280"/>
      <c r="Q280"/>
      <c r="S280"/>
    </row>
    <row r="281" spans="5:19" x14ac:dyDescent="0.25">
      <c r="E281"/>
      <c r="F281"/>
      <c r="G281"/>
      <c r="I281"/>
      <c r="K281"/>
      <c r="M281"/>
      <c r="O281"/>
      <c r="Q281"/>
      <c r="S281"/>
    </row>
    <row r="282" spans="5:19" x14ac:dyDescent="0.25">
      <c r="E282"/>
      <c r="F282"/>
      <c r="G282"/>
      <c r="I282"/>
      <c r="K282"/>
      <c r="M282"/>
      <c r="O282"/>
      <c r="Q282"/>
      <c r="S282"/>
    </row>
    <row r="283" spans="5:19" x14ac:dyDescent="0.25">
      <c r="E283"/>
      <c r="F283"/>
      <c r="G283"/>
      <c r="I283"/>
      <c r="K283"/>
      <c r="M283"/>
      <c r="O283"/>
      <c r="Q283"/>
      <c r="S283"/>
    </row>
    <row r="284" spans="5:19" x14ac:dyDescent="0.25">
      <c r="E284"/>
      <c r="F284"/>
      <c r="G284"/>
      <c r="I284"/>
      <c r="K284"/>
      <c r="M284"/>
      <c r="O284"/>
      <c r="Q284"/>
      <c r="S284"/>
    </row>
    <row r="285" spans="5:19" x14ac:dyDescent="0.25">
      <c r="E285"/>
      <c r="F285"/>
      <c r="G285"/>
      <c r="I285"/>
      <c r="K285"/>
      <c r="M285"/>
      <c r="O285"/>
      <c r="Q285"/>
      <c r="S285"/>
    </row>
    <row r="286" spans="5:19" x14ac:dyDescent="0.25">
      <c r="E286"/>
      <c r="F286"/>
      <c r="G286"/>
      <c r="I286"/>
      <c r="K286"/>
      <c r="M286"/>
      <c r="O286"/>
      <c r="Q286"/>
      <c r="S286"/>
    </row>
    <row r="287" spans="5:19" x14ac:dyDescent="0.25">
      <c r="E287"/>
      <c r="F287"/>
      <c r="G287"/>
      <c r="I287"/>
      <c r="K287"/>
      <c r="M287"/>
      <c r="O287"/>
      <c r="Q287"/>
      <c r="S287"/>
    </row>
    <row r="288" spans="5:19" x14ac:dyDescent="0.25">
      <c r="E288"/>
      <c r="F288"/>
      <c r="G288"/>
      <c r="I288"/>
      <c r="K288"/>
      <c r="M288"/>
      <c r="O288"/>
      <c r="Q288"/>
      <c r="S288"/>
    </row>
    <row r="289" spans="5:19" x14ac:dyDescent="0.25">
      <c r="E289"/>
      <c r="F289"/>
      <c r="G289"/>
      <c r="I289"/>
      <c r="K289"/>
      <c r="M289"/>
      <c r="O289"/>
      <c r="Q289"/>
      <c r="S289"/>
    </row>
    <row r="290" spans="5:19" x14ac:dyDescent="0.25">
      <c r="E290"/>
      <c r="F290"/>
      <c r="G290"/>
      <c r="I290"/>
      <c r="K290"/>
      <c r="M290"/>
      <c r="O290"/>
      <c r="Q290"/>
      <c r="S290"/>
    </row>
    <row r="291" spans="5:19" x14ac:dyDescent="0.25">
      <c r="E291"/>
      <c r="F291"/>
      <c r="G291"/>
      <c r="I291"/>
      <c r="K291"/>
      <c r="M291"/>
      <c r="O291"/>
      <c r="Q291"/>
      <c r="S291"/>
    </row>
    <row r="292" spans="5:19" x14ac:dyDescent="0.25">
      <c r="E292"/>
      <c r="F292"/>
      <c r="G292"/>
      <c r="I292"/>
      <c r="K292"/>
      <c r="M292"/>
      <c r="O292"/>
      <c r="Q292"/>
      <c r="S292"/>
    </row>
    <row r="293" spans="5:19" x14ac:dyDescent="0.25">
      <c r="E293"/>
      <c r="F293"/>
      <c r="G293"/>
      <c r="I293"/>
      <c r="K293"/>
      <c r="M293"/>
      <c r="O293"/>
      <c r="Q293"/>
      <c r="S293"/>
    </row>
    <row r="294" spans="5:19" x14ac:dyDescent="0.25">
      <c r="E294"/>
      <c r="F294"/>
      <c r="G294"/>
      <c r="I294"/>
      <c r="K294"/>
      <c r="M294"/>
      <c r="O294"/>
      <c r="Q294"/>
      <c r="S294"/>
    </row>
    <row r="295" spans="5:19" x14ac:dyDescent="0.25">
      <c r="E295"/>
      <c r="F295"/>
      <c r="G295"/>
      <c r="I295"/>
      <c r="K295"/>
      <c r="M295"/>
      <c r="O295"/>
      <c r="Q295"/>
      <c r="S295"/>
    </row>
    <row r="296" spans="5:19" x14ac:dyDescent="0.25">
      <c r="E296"/>
      <c r="F296"/>
      <c r="G296"/>
      <c r="I296"/>
      <c r="K296"/>
      <c r="M296"/>
      <c r="O296"/>
      <c r="Q296"/>
      <c r="S296"/>
    </row>
    <row r="297" spans="5:19" x14ac:dyDescent="0.25">
      <c r="E297"/>
      <c r="F297"/>
      <c r="G297"/>
      <c r="I297"/>
      <c r="K297"/>
      <c r="M297"/>
      <c r="O297"/>
      <c r="Q297"/>
      <c r="S297"/>
    </row>
    <row r="298" spans="5:19" x14ac:dyDescent="0.25">
      <c r="E298"/>
      <c r="F298"/>
      <c r="G298"/>
      <c r="I298"/>
      <c r="K298"/>
      <c r="M298"/>
      <c r="O298"/>
      <c r="Q298"/>
      <c r="S298"/>
    </row>
    <row r="299" spans="5:19" x14ac:dyDescent="0.25">
      <c r="E299"/>
      <c r="F299"/>
      <c r="G299"/>
      <c r="I299"/>
      <c r="K299"/>
      <c r="M299"/>
      <c r="O299"/>
      <c r="Q299"/>
      <c r="S299"/>
    </row>
    <row r="300" spans="5:19" x14ac:dyDescent="0.25">
      <c r="E300"/>
      <c r="F300"/>
      <c r="G300"/>
      <c r="I300"/>
      <c r="K300"/>
      <c r="M300"/>
      <c r="O300"/>
      <c r="Q300"/>
      <c r="S300"/>
    </row>
    <row r="301" spans="5:19" x14ac:dyDescent="0.25">
      <c r="E301"/>
      <c r="F301"/>
      <c r="G301"/>
      <c r="I301"/>
      <c r="K301"/>
      <c r="M301"/>
      <c r="O301"/>
      <c r="Q301"/>
      <c r="S301"/>
    </row>
    <row r="302" spans="5:19" x14ac:dyDescent="0.25">
      <c r="E302"/>
      <c r="F302"/>
      <c r="G302"/>
      <c r="I302"/>
      <c r="K302"/>
      <c r="M302"/>
      <c r="O302"/>
      <c r="Q302"/>
      <c r="S302"/>
    </row>
    <row r="303" spans="5:19" x14ac:dyDescent="0.25">
      <c r="E303"/>
      <c r="F303"/>
      <c r="G303"/>
      <c r="I303"/>
      <c r="K303"/>
      <c r="M303"/>
      <c r="O303"/>
      <c r="Q303"/>
      <c r="S303"/>
    </row>
    <row r="304" spans="5:19" x14ac:dyDescent="0.25">
      <c r="E304"/>
      <c r="F304"/>
      <c r="G304"/>
      <c r="I304"/>
      <c r="K304"/>
      <c r="M304"/>
      <c r="O304"/>
      <c r="Q304"/>
      <c r="S304"/>
    </row>
    <row r="305" spans="5:19" x14ac:dyDescent="0.25">
      <c r="E305"/>
      <c r="F305"/>
      <c r="G305"/>
      <c r="I305"/>
      <c r="K305"/>
      <c r="M305"/>
      <c r="O305"/>
      <c r="Q305"/>
      <c r="S305"/>
    </row>
    <row r="306" spans="5:19" x14ac:dyDescent="0.25">
      <c r="E306"/>
      <c r="F306"/>
      <c r="G306"/>
      <c r="I306"/>
      <c r="K306"/>
      <c r="M306"/>
      <c r="O306"/>
      <c r="Q306"/>
      <c r="S306"/>
    </row>
    <row r="307" spans="5:19" x14ac:dyDescent="0.25">
      <c r="E307"/>
      <c r="F307"/>
      <c r="G307"/>
      <c r="I307"/>
      <c r="K307"/>
      <c r="M307"/>
      <c r="O307"/>
      <c r="Q307"/>
      <c r="S307"/>
    </row>
    <row r="308" spans="5:19" x14ac:dyDescent="0.25">
      <c r="E308"/>
      <c r="F308"/>
      <c r="G308"/>
      <c r="I308"/>
      <c r="K308"/>
      <c r="M308"/>
      <c r="O308"/>
      <c r="Q308"/>
      <c r="S308"/>
    </row>
    <row r="309" spans="5:19" x14ac:dyDescent="0.25">
      <c r="E309"/>
      <c r="F309"/>
      <c r="G309"/>
      <c r="I309"/>
      <c r="K309"/>
      <c r="M309"/>
      <c r="O309"/>
      <c r="Q309"/>
      <c r="S309"/>
    </row>
    <row r="310" spans="5:19" x14ac:dyDescent="0.25">
      <c r="E310"/>
      <c r="F310"/>
      <c r="G310"/>
      <c r="I310"/>
      <c r="K310"/>
      <c r="M310"/>
      <c r="O310"/>
      <c r="Q310"/>
      <c r="S310"/>
    </row>
    <row r="311" spans="5:19" x14ac:dyDescent="0.25">
      <c r="E311"/>
      <c r="F311"/>
      <c r="G311"/>
      <c r="I311"/>
      <c r="K311"/>
      <c r="M311"/>
      <c r="O311"/>
      <c r="Q311"/>
      <c r="S311"/>
    </row>
    <row r="312" spans="5:19" x14ac:dyDescent="0.25">
      <c r="E312"/>
      <c r="F312"/>
      <c r="G312"/>
      <c r="I312"/>
      <c r="K312"/>
      <c r="M312"/>
      <c r="O312"/>
      <c r="Q312"/>
      <c r="S312"/>
    </row>
    <row r="313" spans="5:19" x14ac:dyDescent="0.25">
      <c r="E313"/>
      <c r="F313"/>
      <c r="G313"/>
      <c r="I313"/>
      <c r="K313"/>
      <c r="M313"/>
      <c r="O313"/>
      <c r="Q313"/>
      <c r="S313"/>
    </row>
    <row r="314" spans="5:19" x14ac:dyDescent="0.25">
      <c r="E314"/>
      <c r="F314"/>
      <c r="G314"/>
      <c r="I314"/>
      <c r="K314"/>
      <c r="M314"/>
      <c r="O314"/>
      <c r="Q314"/>
      <c r="S314"/>
    </row>
    <row r="315" spans="5:19" x14ac:dyDescent="0.25">
      <c r="E315"/>
      <c r="F315"/>
      <c r="G315"/>
      <c r="I315"/>
      <c r="K315"/>
      <c r="M315"/>
      <c r="O315"/>
      <c r="Q315"/>
      <c r="S315"/>
    </row>
    <row r="316" spans="5:19" x14ac:dyDescent="0.25">
      <c r="E316"/>
      <c r="F316"/>
      <c r="G316"/>
      <c r="I316"/>
      <c r="K316"/>
      <c r="M316"/>
      <c r="O316"/>
      <c r="Q316"/>
      <c r="S316"/>
    </row>
    <row r="317" spans="5:19" x14ac:dyDescent="0.25">
      <c r="E317"/>
      <c r="F317"/>
      <c r="G317"/>
      <c r="I317"/>
      <c r="K317"/>
      <c r="M317"/>
      <c r="O317"/>
      <c r="Q317"/>
      <c r="S317"/>
    </row>
    <row r="318" spans="5:19" x14ac:dyDescent="0.25">
      <c r="E318"/>
      <c r="F318"/>
      <c r="G318"/>
      <c r="I318"/>
      <c r="K318"/>
      <c r="M318"/>
      <c r="O318"/>
      <c r="Q318"/>
      <c r="S318"/>
    </row>
    <row r="319" spans="5:19" x14ac:dyDescent="0.25">
      <c r="E319"/>
      <c r="F319"/>
      <c r="G319"/>
      <c r="I319"/>
      <c r="K319"/>
      <c r="M319"/>
      <c r="O319"/>
      <c r="Q319"/>
      <c r="S319"/>
    </row>
    <row r="320" spans="5:19" x14ac:dyDescent="0.25">
      <c r="E320"/>
      <c r="F320"/>
      <c r="G320"/>
      <c r="I320"/>
      <c r="K320"/>
      <c r="M320"/>
      <c r="O320"/>
      <c r="Q320"/>
      <c r="S320"/>
    </row>
    <row r="321" spans="5:19" x14ac:dyDescent="0.25">
      <c r="E321"/>
      <c r="F321"/>
      <c r="G321"/>
      <c r="I321"/>
      <c r="K321"/>
      <c r="M321"/>
      <c r="O321"/>
      <c r="Q321"/>
      <c r="S321"/>
    </row>
    <row r="322" spans="5:19" x14ac:dyDescent="0.25">
      <c r="E322"/>
      <c r="F322"/>
      <c r="G322"/>
      <c r="I322"/>
      <c r="K322"/>
      <c r="M322"/>
      <c r="O322"/>
      <c r="Q322"/>
      <c r="S322"/>
    </row>
    <row r="323" spans="5:19" x14ac:dyDescent="0.25">
      <c r="E323"/>
      <c r="F323"/>
      <c r="G323"/>
      <c r="I323"/>
      <c r="K323"/>
      <c r="M323"/>
      <c r="O323"/>
      <c r="Q323"/>
      <c r="S323"/>
    </row>
    <row r="324" spans="5:19" x14ac:dyDescent="0.25">
      <c r="E324"/>
      <c r="F324"/>
      <c r="G324"/>
      <c r="I324"/>
      <c r="K324"/>
      <c r="M324"/>
      <c r="O324"/>
      <c r="Q324"/>
      <c r="S324"/>
    </row>
    <row r="325" spans="5:19" x14ac:dyDescent="0.25">
      <c r="E325"/>
      <c r="F325"/>
      <c r="G325"/>
      <c r="I325"/>
      <c r="K325"/>
      <c r="M325"/>
      <c r="O325"/>
      <c r="Q325"/>
      <c r="S325"/>
    </row>
    <row r="326" spans="5:19" x14ac:dyDescent="0.25">
      <c r="E326"/>
      <c r="F326"/>
      <c r="G326"/>
      <c r="I326"/>
      <c r="K326"/>
      <c r="M326"/>
      <c r="O326"/>
      <c r="Q326"/>
      <c r="S326"/>
    </row>
    <row r="327" spans="5:19" x14ac:dyDescent="0.25">
      <c r="E327"/>
      <c r="F327"/>
      <c r="G327"/>
      <c r="I327"/>
      <c r="K327"/>
      <c r="M327"/>
      <c r="O327"/>
      <c r="Q327"/>
      <c r="S327"/>
    </row>
    <row r="328" spans="5:19" x14ac:dyDescent="0.25">
      <c r="E328"/>
      <c r="F328"/>
      <c r="G328"/>
      <c r="I328"/>
      <c r="K328"/>
      <c r="M328"/>
      <c r="O328"/>
      <c r="Q328"/>
      <c r="S328"/>
    </row>
    <row r="329" spans="5:19" x14ac:dyDescent="0.25">
      <c r="E329"/>
      <c r="F329"/>
      <c r="G329"/>
      <c r="I329"/>
      <c r="K329"/>
      <c r="M329"/>
      <c r="O329"/>
      <c r="Q329"/>
      <c r="S329"/>
    </row>
    <row r="330" spans="5:19" x14ac:dyDescent="0.25">
      <c r="E330"/>
      <c r="F330"/>
      <c r="G330"/>
      <c r="I330"/>
      <c r="K330"/>
      <c r="M330"/>
      <c r="O330"/>
      <c r="Q330"/>
      <c r="S330"/>
    </row>
    <row r="331" spans="5:19" x14ac:dyDescent="0.25">
      <c r="E331"/>
      <c r="F331"/>
      <c r="G331"/>
      <c r="I331"/>
      <c r="K331"/>
      <c r="M331"/>
      <c r="O331"/>
      <c r="Q331"/>
      <c r="S331"/>
    </row>
    <row r="332" spans="5:19" x14ac:dyDescent="0.25">
      <c r="E332"/>
      <c r="F332"/>
      <c r="G332"/>
      <c r="I332"/>
      <c r="K332"/>
      <c r="M332"/>
      <c r="O332"/>
      <c r="Q332"/>
      <c r="S332"/>
    </row>
    <row r="333" spans="5:19" x14ac:dyDescent="0.25">
      <c r="E333"/>
      <c r="F333"/>
      <c r="G333"/>
      <c r="I333"/>
      <c r="K333"/>
      <c r="M333"/>
      <c r="O333"/>
      <c r="Q333"/>
      <c r="S333"/>
    </row>
    <row r="334" spans="5:19" x14ac:dyDescent="0.25">
      <c r="E334"/>
      <c r="F334"/>
      <c r="G334"/>
      <c r="I334"/>
      <c r="K334"/>
      <c r="M334"/>
      <c r="O334"/>
      <c r="Q334"/>
      <c r="S334"/>
    </row>
    <row r="335" spans="5:19" x14ac:dyDescent="0.25">
      <c r="E335"/>
      <c r="F335"/>
      <c r="G335"/>
      <c r="I335"/>
      <c r="K335"/>
      <c r="M335"/>
      <c r="O335"/>
      <c r="Q335"/>
      <c r="S335"/>
    </row>
    <row r="336" spans="5:19" x14ac:dyDescent="0.25">
      <c r="E336"/>
      <c r="F336"/>
      <c r="G336"/>
      <c r="I336"/>
      <c r="K336"/>
      <c r="M336"/>
      <c r="O336"/>
      <c r="Q336"/>
      <c r="S336"/>
    </row>
    <row r="337" spans="5:19" x14ac:dyDescent="0.25">
      <c r="E337"/>
      <c r="F337"/>
      <c r="G337"/>
      <c r="I337"/>
      <c r="K337"/>
      <c r="M337"/>
      <c r="O337"/>
      <c r="Q337"/>
      <c r="S337"/>
    </row>
    <row r="338" spans="5:19" x14ac:dyDescent="0.25">
      <c r="E338"/>
      <c r="F338"/>
      <c r="G338"/>
      <c r="I338"/>
      <c r="K338"/>
      <c r="M338"/>
      <c r="O338"/>
      <c r="Q338"/>
      <c r="S338"/>
    </row>
    <row r="339" spans="5:19" x14ac:dyDescent="0.25">
      <c r="E339"/>
      <c r="F339"/>
      <c r="G339"/>
      <c r="I339"/>
      <c r="K339"/>
      <c r="M339"/>
      <c r="O339"/>
      <c r="Q339"/>
      <c r="S339"/>
    </row>
    <row r="340" spans="5:19" x14ac:dyDescent="0.25">
      <c r="E340"/>
      <c r="F340"/>
      <c r="G340"/>
      <c r="I340"/>
      <c r="K340"/>
      <c r="M340"/>
      <c r="O340"/>
      <c r="Q340"/>
      <c r="S340"/>
    </row>
    <row r="341" spans="5:19" x14ac:dyDescent="0.25">
      <c r="E341"/>
      <c r="F341"/>
      <c r="G341"/>
      <c r="I341"/>
      <c r="K341"/>
      <c r="M341"/>
      <c r="O341"/>
      <c r="Q341"/>
      <c r="S341"/>
    </row>
    <row r="342" spans="5:19" x14ac:dyDescent="0.25">
      <c r="E342"/>
      <c r="F342"/>
      <c r="G342"/>
      <c r="I342"/>
      <c r="K342"/>
      <c r="M342"/>
      <c r="O342"/>
      <c r="Q342"/>
      <c r="S342"/>
    </row>
    <row r="343" spans="5:19" x14ac:dyDescent="0.25">
      <c r="E343"/>
      <c r="F343"/>
      <c r="G343"/>
      <c r="I343"/>
      <c r="K343"/>
      <c r="M343"/>
      <c r="O343"/>
      <c r="Q343"/>
      <c r="S343"/>
    </row>
    <row r="344" spans="5:19" x14ac:dyDescent="0.25">
      <c r="E344"/>
      <c r="F344"/>
      <c r="G344"/>
      <c r="I344"/>
      <c r="K344"/>
      <c r="M344"/>
      <c r="O344"/>
      <c r="Q344"/>
      <c r="S344"/>
    </row>
    <row r="345" spans="5:19" x14ac:dyDescent="0.25">
      <c r="E345"/>
      <c r="F345"/>
      <c r="G345"/>
      <c r="I345"/>
      <c r="K345"/>
      <c r="M345"/>
      <c r="O345"/>
      <c r="Q345"/>
      <c r="S345"/>
    </row>
    <row r="346" spans="5:19" x14ac:dyDescent="0.25">
      <c r="E346"/>
      <c r="F346"/>
      <c r="G346"/>
      <c r="I346"/>
      <c r="K346"/>
      <c r="M346"/>
      <c r="O346"/>
      <c r="Q346"/>
      <c r="S346"/>
    </row>
    <row r="347" spans="5:19" x14ac:dyDescent="0.25">
      <c r="E347"/>
      <c r="F347"/>
      <c r="G347"/>
      <c r="I347"/>
      <c r="K347"/>
      <c r="M347"/>
      <c r="O347"/>
      <c r="Q347"/>
      <c r="S347"/>
    </row>
    <row r="348" spans="5:19" x14ac:dyDescent="0.25">
      <c r="E348"/>
      <c r="F348"/>
      <c r="G348"/>
      <c r="I348"/>
      <c r="K348"/>
      <c r="M348"/>
      <c r="O348"/>
      <c r="Q348"/>
      <c r="S348"/>
    </row>
    <row r="349" spans="5:19" x14ac:dyDescent="0.25">
      <c r="E349"/>
      <c r="F349"/>
      <c r="G349"/>
      <c r="I349"/>
      <c r="K349"/>
      <c r="M349"/>
      <c r="O349"/>
      <c r="Q349"/>
      <c r="S349"/>
    </row>
    <row r="350" spans="5:19" x14ac:dyDescent="0.25">
      <c r="E350"/>
      <c r="F350"/>
      <c r="G350"/>
      <c r="I350"/>
      <c r="K350"/>
      <c r="M350"/>
      <c r="O350"/>
      <c r="Q350"/>
      <c r="S350"/>
    </row>
    <row r="351" spans="5:19" x14ac:dyDescent="0.25">
      <c r="E351"/>
      <c r="F351"/>
      <c r="G351"/>
      <c r="I351"/>
      <c r="K351"/>
      <c r="M351"/>
      <c r="O351"/>
      <c r="Q351"/>
      <c r="S351"/>
    </row>
    <row r="352" spans="5:19" x14ac:dyDescent="0.25">
      <c r="E352"/>
      <c r="F352"/>
      <c r="G352"/>
      <c r="I352"/>
      <c r="K352"/>
      <c r="M352"/>
      <c r="O352"/>
      <c r="Q352"/>
      <c r="S352"/>
    </row>
    <row r="353" spans="5:19" x14ac:dyDescent="0.25">
      <c r="E353"/>
      <c r="F353"/>
      <c r="G353"/>
      <c r="I353"/>
      <c r="K353"/>
      <c r="M353"/>
      <c r="O353"/>
      <c r="Q353"/>
      <c r="S353"/>
    </row>
    <row r="354" spans="5:19" x14ac:dyDescent="0.25">
      <c r="E354"/>
      <c r="F354"/>
      <c r="G354"/>
      <c r="I354"/>
      <c r="K354"/>
      <c r="M354"/>
      <c r="O354"/>
      <c r="Q354"/>
      <c r="S354"/>
    </row>
    <row r="355" spans="5:19" x14ac:dyDescent="0.25">
      <c r="E355"/>
      <c r="F355"/>
      <c r="G355"/>
      <c r="I355"/>
      <c r="K355"/>
      <c r="M355"/>
      <c r="O355"/>
      <c r="Q355"/>
      <c r="S355"/>
    </row>
    <row r="356" spans="5:19" x14ac:dyDescent="0.25">
      <c r="E356"/>
      <c r="F356"/>
      <c r="G356"/>
      <c r="I356"/>
      <c r="K356"/>
      <c r="M356"/>
      <c r="O356"/>
      <c r="Q356"/>
      <c r="S356"/>
    </row>
    <row r="357" spans="5:19" x14ac:dyDescent="0.25">
      <c r="E357"/>
      <c r="F357"/>
      <c r="G357"/>
      <c r="I357"/>
      <c r="K357"/>
      <c r="M357"/>
      <c r="O357"/>
      <c r="Q357"/>
      <c r="S357"/>
    </row>
    <row r="358" spans="5:19" x14ac:dyDescent="0.25">
      <c r="E358"/>
      <c r="F358"/>
      <c r="G358"/>
      <c r="I358"/>
      <c r="K358"/>
      <c r="M358"/>
      <c r="O358"/>
      <c r="Q358"/>
      <c r="S358"/>
    </row>
    <row r="359" spans="5:19" x14ac:dyDescent="0.25">
      <c r="E359"/>
      <c r="F359"/>
      <c r="G359"/>
      <c r="I359"/>
      <c r="K359"/>
      <c r="M359"/>
      <c r="O359"/>
      <c r="Q359"/>
      <c r="S359"/>
    </row>
    <row r="360" spans="5:19" x14ac:dyDescent="0.25">
      <c r="E360"/>
      <c r="F360"/>
      <c r="G360"/>
      <c r="I360"/>
      <c r="K360"/>
      <c r="M360"/>
      <c r="O360"/>
      <c r="Q360"/>
      <c r="S360"/>
    </row>
    <row r="361" spans="5:19" x14ac:dyDescent="0.25">
      <c r="E361"/>
      <c r="F361"/>
      <c r="G361"/>
      <c r="I361"/>
      <c r="K361"/>
      <c r="M361"/>
      <c r="O361"/>
      <c r="Q361"/>
      <c r="S361"/>
    </row>
    <row r="362" spans="5:19" x14ac:dyDescent="0.25">
      <c r="E362"/>
      <c r="F362"/>
      <c r="G362"/>
      <c r="I362"/>
      <c r="K362"/>
      <c r="M362"/>
      <c r="O362"/>
      <c r="Q362"/>
      <c r="S362"/>
    </row>
    <row r="363" spans="5:19" x14ac:dyDescent="0.25">
      <c r="E363"/>
      <c r="F363"/>
      <c r="G363"/>
      <c r="I363"/>
      <c r="K363"/>
      <c r="M363"/>
      <c r="O363"/>
      <c r="Q363"/>
      <c r="S363"/>
    </row>
    <row r="364" spans="5:19" x14ac:dyDescent="0.25">
      <c r="E364"/>
      <c r="F364"/>
      <c r="G364"/>
      <c r="I364"/>
      <c r="K364"/>
      <c r="M364"/>
      <c r="O364"/>
      <c r="Q364"/>
      <c r="S364"/>
    </row>
    <row r="365" spans="5:19" x14ac:dyDescent="0.25">
      <c r="E365"/>
      <c r="F365"/>
      <c r="G365"/>
      <c r="I365"/>
      <c r="K365"/>
      <c r="M365"/>
      <c r="O365"/>
      <c r="Q365"/>
      <c r="S365"/>
    </row>
    <row r="366" spans="5:19" x14ac:dyDescent="0.25">
      <c r="E366"/>
      <c r="F366"/>
      <c r="G366"/>
      <c r="I366"/>
      <c r="K366"/>
      <c r="M366"/>
      <c r="O366"/>
      <c r="Q366"/>
      <c r="S366"/>
    </row>
    <row r="367" spans="5:19" x14ac:dyDescent="0.25">
      <c r="E367"/>
      <c r="F367"/>
      <c r="G367"/>
      <c r="I367"/>
      <c r="K367"/>
      <c r="M367"/>
      <c r="O367"/>
      <c r="Q367"/>
      <c r="S367"/>
    </row>
    <row r="368" spans="5:19" x14ac:dyDescent="0.25">
      <c r="E368"/>
      <c r="F368"/>
      <c r="G368"/>
      <c r="I368"/>
      <c r="K368"/>
      <c r="M368"/>
      <c r="O368"/>
      <c r="Q368"/>
      <c r="S368"/>
    </row>
    <row r="369" spans="5:19" x14ac:dyDescent="0.25">
      <c r="E369"/>
      <c r="F369"/>
      <c r="G369"/>
      <c r="I369"/>
      <c r="K369"/>
      <c r="M369"/>
      <c r="O369"/>
      <c r="Q369"/>
      <c r="S369"/>
    </row>
    <row r="370" spans="5:19" x14ac:dyDescent="0.25">
      <c r="E370"/>
      <c r="F370"/>
      <c r="G370"/>
      <c r="I370"/>
      <c r="K370"/>
      <c r="M370"/>
      <c r="O370"/>
      <c r="Q370"/>
      <c r="S370"/>
    </row>
    <row r="371" spans="5:19" x14ac:dyDescent="0.25">
      <c r="E371"/>
      <c r="F371"/>
      <c r="G371"/>
      <c r="I371"/>
      <c r="K371"/>
      <c r="M371"/>
      <c r="O371"/>
      <c r="Q371"/>
      <c r="S371"/>
    </row>
    <row r="372" spans="5:19" x14ac:dyDescent="0.25">
      <c r="E372"/>
      <c r="F372"/>
      <c r="G372"/>
      <c r="I372"/>
      <c r="K372"/>
      <c r="M372"/>
      <c r="O372"/>
      <c r="Q372"/>
      <c r="S372"/>
    </row>
    <row r="373" spans="5:19" x14ac:dyDescent="0.25">
      <c r="E373"/>
      <c r="F373"/>
      <c r="G373"/>
      <c r="I373"/>
      <c r="K373"/>
      <c r="M373"/>
      <c r="O373"/>
      <c r="Q373"/>
      <c r="S373"/>
    </row>
    <row r="374" spans="5:19" x14ac:dyDescent="0.25">
      <c r="E374"/>
      <c r="F374"/>
      <c r="G374"/>
      <c r="I374"/>
      <c r="K374"/>
      <c r="M374"/>
      <c r="O374"/>
      <c r="Q374"/>
      <c r="S374"/>
    </row>
    <row r="375" spans="5:19" x14ac:dyDescent="0.25">
      <c r="E375"/>
      <c r="F375"/>
      <c r="G375"/>
      <c r="I375"/>
      <c r="K375"/>
      <c r="M375"/>
      <c r="O375"/>
      <c r="Q375"/>
      <c r="S375"/>
    </row>
    <row r="376" spans="5:19" x14ac:dyDescent="0.25">
      <c r="E376"/>
      <c r="F376"/>
      <c r="G376"/>
      <c r="I376"/>
      <c r="K376"/>
      <c r="M376"/>
      <c r="O376"/>
      <c r="Q376"/>
      <c r="S376"/>
    </row>
    <row r="377" spans="5:19" x14ac:dyDescent="0.25">
      <c r="E377"/>
      <c r="F377"/>
      <c r="G377"/>
      <c r="I377"/>
      <c r="K377"/>
      <c r="M377"/>
      <c r="O377"/>
      <c r="Q377"/>
      <c r="S377"/>
    </row>
    <row r="378" spans="5:19" x14ac:dyDescent="0.25">
      <c r="E378"/>
      <c r="F378"/>
      <c r="G378"/>
      <c r="I378"/>
      <c r="K378"/>
      <c r="M378"/>
      <c r="O378"/>
      <c r="Q378"/>
      <c r="S378"/>
    </row>
    <row r="379" spans="5:19" x14ac:dyDescent="0.25">
      <c r="E379"/>
      <c r="F379"/>
      <c r="G379"/>
      <c r="I379"/>
      <c r="K379"/>
      <c r="M379"/>
      <c r="O379"/>
      <c r="Q379"/>
      <c r="S379"/>
    </row>
    <row r="380" spans="5:19" x14ac:dyDescent="0.25">
      <c r="E380"/>
      <c r="F380"/>
      <c r="G380"/>
      <c r="I380"/>
      <c r="K380"/>
      <c r="M380"/>
      <c r="O380"/>
      <c r="Q380"/>
      <c r="S380"/>
    </row>
    <row r="381" spans="5:19" x14ac:dyDescent="0.25">
      <c r="E381"/>
      <c r="F381"/>
      <c r="G381"/>
      <c r="I381"/>
      <c r="K381"/>
      <c r="M381"/>
      <c r="O381"/>
      <c r="Q381"/>
      <c r="S381"/>
    </row>
    <row r="382" spans="5:19" x14ac:dyDescent="0.25">
      <c r="E382"/>
      <c r="F382"/>
      <c r="G382"/>
      <c r="I382"/>
      <c r="K382"/>
      <c r="M382"/>
      <c r="O382"/>
      <c r="Q382"/>
      <c r="S382"/>
    </row>
    <row r="383" spans="5:19" x14ac:dyDescent="0.25">
      <c r="E383"/>
      <c r="F383"/>
      <c r="G383"/>
      <c r="I383"/>
      <c r="K383"/>
      <c r="M383"/>
      <c r="O383"/>
      <c r="Q383"/>
      <c r="S383"/>
    </row>
    <row r="384" spans="5:19" x14ac:dyDescent="0.25">
      <c r="E384"/>
      <c r="F384"/>
      <c r="G384"/>
      <c r="I384"/>
      <c r="K384"/>
      <c r="M384"/>
      <c r="O384"/>
      <c r="Q384"/>
      <c r="S384"/>
    </row>
    <row r="385" spans="5:19" x14ac:dyDescent="0.25">
      <c r="E385"/>
      <c r="F385"/>
      <c r="G385"/>
      <c r="I385"/>
      <c r="K385"/>
      <c r="M385"/>
      <c r="O385"/>
      <c r="Q385"/>
      <c r="S385"/>
    </row>
    <row r="386" spans="5:19" x14ac:dyDescent="0.25">
      <c r="E386"/>
      <c r="F386"/>
      <c r="G386"/>
      <c r="I386"/>
      <c r="K386"/>
      <c r="M386"/>
      <c r="O386"/>
      <c r="Q386"/>
      <c r="S386"/>
    </row>
    <row r="387" spans="5:19" x14ac:dyDescent="0.25">
      <c r="E387"/>
      <c r="F387"/>
      <c r="G387"/>
      <c r="I387"/>
      <c r="K387"/>
      <c r="M387"/>
      <c r="O387"/>
      <c r="Q387"/>
      <c r="S387"/>
    </row>
    <row r="388" spans="5:19" x14ac:dyDescent="0.25">
      <c r="E388"/>
      <c r="F388"/>
      <c r="G388"/>
      <c r="I388"/>
      <c r="K388"/>
      <c r="M388"/>
      <c r="O388"/>
      <c r="Q388"/>
      <c r="S388"/>
    </row>
    <row r="389" spans="5:19" x14ac:dyDescent="0.25">
      <c r="E389"/>
      <c r="F389"/>
      <c r="G389"/>
      <c r="I389"/>
      <c r="K389"/>
      <c r="M389"/>
      <c r="O389"/>
      <c r="Q389"/>
      <c r="S389"/>
    </row>
    <row r="390" spans="5:19" x14ac:dyDescent="0.25">
      <c r="E390"/>
      <c r="F390"/>
      <c r="G390"/>
      <c r="I390"/>
      <c r="K390"/>
      <c r="M390"/>
      <c r="O390"/>
      <c r="Q390"/>
      <c r="S390"/>
    </row>
    <row r="391" spans="5:19" x14ac:dyDescent="0.25">
      <c r="E391"/>
      <c r="F391"/>
      <c r="G391"/>
      <c r="I391"/>
      <c r="K391"/>
      <c r="M391"/>
      <c r="O391"/>
      <c r="Q391"/>
      <c r="S391"/>
    </row>
    <row r="392" spans="5:19" x14ac:dyDescent="0.25">
      <c r="E392"/>
      <c r="F392"/>
      <c r="G392"/>
      <c r="I392"/>
      <c r="K392"/>
      <c r="M392"/>
      <c r="O392"/>
      <c r="Q392"/>
      <c r="S392"/>
    </row>
    <row r="393" spans="5:19" x14ac:dyDescent="0.25">
      <c r="E393"/>
      <c r="F393"/>
      <c r="G393"/>
      <c r="I393"/>
      <c r="K393"/>
      <c r="M393"/>
      <c r="O393"/>
      <c r="Q393"/>
      <c r="S393"/>
    </row>
    <row r="394" spans="5:19" x14ac:dyDescent="0.25">
      <c r="E394"/>
      <c r="F394"/>
      <c r="G394"/>
      <c r="I394"/>
      <c r="K394"/>
      <c r="M394"/>
      <c r="O394"/>
      <c r="Q394"/>
      <c r="S394"/>
    </row>
    <row r="395" spans="5:19" x14ac:dyDescent="0.25">
      <c r="E395"/>
      <c r="F395"/>
      <c r="G395"/>
      <c r="I395"/>
      <c r="K395"/>
      <c r="M395"/>
      <c r="O395"/>
      <c r="Q395"/>
      <c r="S395"/>
    </row>
    <row r="396" spans="5:19" x14ac:dyDescent="0.25">
      <c r="E396"/>
      <c r="F396"/>
      <c r="G396"/>
      <c r="I396"/>
      <c r="K396"/>
      <c r="M396"/>
      <c r="O396"/>
      <c r="Q396"/>
      <c r="S396"/>
    </row>
    <row r="397" spans="5:19" x14ac:dyDescent="0.25">
      <c r="E397"/>
      <c r="F397"/>
      <c r="G397"/>
      <c r="I397"/>
      <c r="K397"/>
      <c r="M397"/>
      <c r="O397"/>
      <c r="Q397"/>
      <c r="S397"/>
    </row>
    <row r="398" spans="5:19" x14ac:dyDescent="0.25">
      <c r="E398"/>
      <c r="F398"/>
      <c r="G398"/>
      <c r="I398"/>
      <c r="K398"/>
      <c r="M398"/>
      <c r="O398"/>
      <c r="Q398"/>
      <c r="S398"/>
    </row>
    <row r="399" spans="5:19" x14ac:dyDescent="0.25">
      <c r="E399"/>
      <c r="F399"/>
      <c r="G399"/>
      <c r="I399"/>
      <c r="K399"/>
      <c r="M399"/>
      <c r="O399"/>
      <c r="Q399"/>
      <c r="S399"/>
    </row>
    <row r="400" spans="5:19" x14ac:dyDescent="0.25">
      <c r="E400"/>
      <c r="F400"/>
      <c r="G400"/>
      <c r="I400"/>
      <c r="K400"/>
      <c r="M400"/>
      <c r="O400"/>
      <c r="Q400"/>
      <c r="S400"/>
    </row>
    <row r="401" spans="5:19" x14ac:dyDescent="0.25">
      <c r="E401"/>
      <c r="F401"/>
      <c r="G401"/>
      <c r="I401"/>
      <c r="K401"/>
      <c r="M401"/>
      <c r="O401"/>
      <c r="Q401"/>
      <c r="S401"/>
    </row>
    <row r="402" spans="5:19" x14ac:dyDescent="0.25">
      <c r="E402"/>
      <c r="F402"/>
      <c r="G402"/>
      <c r="I402"/>
      <c r="K402"/>
      <c r="M402"/>
      <c r="O402"/>
      <c r="Q402"/>
      <c r="S402"/>
    </row>
    <row r="403" spans="5:19" x14ac:dyDescent="0.25">
      <c r="E403"/>
      <c r="F403"/>
      <c r="G403"/>
      <c r="I403"/>
      <c r="K403"/>
      <c r="M403"/>
      <c r="O403"/>
      <c r="Q403"/>
      <c r="S403"/>
    </row>
    <row r="404" spans="5:19" x14ac:dyDescent="0.25">
      <c r="E404"/>
      <c r="F404"/>
      <c r="G404"/>
      <c r="I404"/>
      <c r="K404"/>
      <c r="M404"/>
      <c r="O404"/>
      <c r="Q404"/>
      <c r="S404"/>
    </row>
    <row r="405" spans="5:19" x14ac:dyDescent="0.25">
      <c r="E405"/>
      <c r="F405"/>
      <c r="G405"/>
      <c r="I405"/>
      <c r="K405"/>
      <c r="M405"/>
      <c r="O405"/>
      <c r="Q405"/>
      <c r="S405"/>
    </row>
    <row r="406" spans="5:19" x14ac:dyDescent="0.25">
      <c r="E406"/>
      <c r="F406"/>
      <c r="G406"/>
      <c r="I406"/>
      <c r="K406"/>
      <c r="M406"/>
      <c r="O406"/>
      <c r="Q406"/>
      <c r="S406"/>
    </row>
    <row r="407" spans="5:19" x14ac:dyDescent="0.25">
      <c r="E407"/>
      <c r="F407"/>
      <c r="G407"/>
      <c r="I407"/>
      <c r="K407"/>
      <c r="M407"/>
      <c r="O407"/>
      <c r="Q407"/>
      <c r="S407"/>
    </row>
    <row r="408" spans="5:19" x14ac:dyDescent="0.25">
      <c r="E408"/>
      <c r="F408"/>
      <c r="G408"/>
      <c r="I408"/>
      <c r="K408"/>
      <c r="M408"/>
      <c r="O408"/>
      <c r="Q408"/>
      <c r="S408"/>
    </row>
    <row r="409" spans="5:19" x14ac:dyDescent="0.25">
      <c r="E409"/>
      <c r="F409"/>
      <c r="G409"/>
      <c r="I409"/>
      <c r="K409"/>
      <c r="M409"/>
      <c r="O409"/>
      <c r="Q409"/>
      <c r="S409"/>
    </row>
    <row r="410" spans="5:19" x14ac:dyDescent="0.25">
      <c r="E410"/>
      <c r="F410"/>
      <c r="G410"/>
      <c r="I410"/>
      <c r="K410"/>
      <c r="M410"/>
      <c r="O410"/>
      <c r="Q410"/>
      <c r="S410"/>
    </row>
    <row r="411" spans="5:19" x14ac:dyDescent="0.25">
      <c r="E411"/>
      <c r="F411"/>
      <c r="G411"/>
      <c r="I411"/>
      <c r="K411"/>
      <c r="M411"/>
      <c r="O411"/>
      <c r="Q411"/>
      <c r="S411"/>
    </row>
    <row r="412" spans="5:19" x14ac:dyDescent="0.25">
      <c r="E412"/>
      <c r="F412"/>
      <c r="G412"/>
      <c r="I412"/>
      <c r="K412"/>
      <c r="M412"/>
      <c r="O412"/>
      <c r="Q412"/>
      <c r="S412"/>
    </row>
    <row r="413" spans="5:19" x14ac:dyDescent="0.25">
      <c r="E413"/>
      <c r="F413"/>
      <c r="G413"/>
      <c r="I413"/>
      <c r="K413"/>
      <c r="M413"/>
      <c r="O413"/>
      <c r="Q413"/>
      <c r="S413"/>
    </row>
    <row r="414" spans="5:19" x14ac:dyDescent="0.25">
      <c r="E414"/>
      <c r="F414"/>
      <c r="G414"/>
      <c r="I414"/>
      <c r="K414"/>
      <c r="M414"/>
      <c r="O414"/>
      <c r="Q414"/>
      <c r="S414"/>
    </row>
    <row r="415" spans="5:19" x14ac:dyDescent="0.25">
      <c r="E415"/>
      <c r="F415"/>
      <c r="G415"/>
      <c r="I415"/>
      <c r="K415"/>
      <c r="M415"/>
      <c r="O415"/>
      <c r="Q415"/>
      <c r="S415"/>
    </row>
    <row r="416" spans="5:19" x14ac:dyDescent="0.25">
      <c r="E416"/>
      <c r="F416"/>
      <c r="G416"/>
      <c r="I416"/>
      <c r="K416"/>
      <c r="M416"/>
      <c r="O416"/>
      <c r="Q416"/>
      <c r="S416"/>
    </row>
    <row r="417" spans="5:19" x14ac:dyDescent="0.25">
      <c r="E417"/>
      <c r="F417"/>
      <c r="G417"/>
      <c r="I417"/>
      <c r="K417"/>
      <c r="M417"/>
      <c r="O417"/>
      <c r="Q417"/>
      <c r="S417"/>
    </row>
    <row r="418" spans="5:19" x14ac:dyDescent="0.25">
      <c r="E418"/>
      <c r="F418"/>
      <c r="G418"/>
      <c r="I418"/>
      <c r="K418"/>
      <c r="M418"/>
      <c r="O418"/>
      <c r="Q418"/>
      <c r="S418"/>
    </row>
    <row r="419" spans="5:19" x14ac:dyDescent="0.25">
      <c r="E419"/>
      <c r="F419"/>
      <c r="G419"/>
      <c r="I419"/>
      <c r="K419"/>
      <c r="M419"/>
      <c r="O419"/>
      <c r="Q419"/>
      <c r="S419"/>
    </row>
    <row r="420" spans="5:19" x14ac:dyDescent="0.25">
      <c r="E420"/>
      <c r="F420"/>
      <c r="G420"/>
      <c r="I420"/>
      <c r="K420"/>
      <c r="M420"/>
      <c r="O420"/>
      <c r="Q420"/>
      <c r="S420"/>
    </row>
    <row r="421" spans="5:19" x14ac:dyDescent="0.25">
      <c r="E421"/>
      <c r="F421"/>
      <c r="G421"/>
      <c r="I421"/>
      <c r="K421"/>
      <c r="M421"/>
      <c r="O421"/>
      <c r="Q421"/>
      <c r="S421"/>
    </row>
    <row r="422" spans="5:19" x14ac:dyDescent="0.25">
      <c r="E422"/>
      <c r="F422"/>
      <c r="G422"/>
      <c r="I422"/>
      <c r="K422"/>
      <c r="M422"/>
      <c r="O422"/>
      <c r="Q422"/>
      <c r="S422"/>
    </row>
    <row r="423" spans="5:19" x14ac:dyDescent="0.25">
      <c r="E423"/>
      <c r="F423"/>
      <c r="G423"/>
      <c r="I423"/>
      <c r="K423"/>
      <c r="M423"/>
      <c r="O423"/>
      <c r="Q423"/>
      <c r="S423"/>
    </row>
    <row r="424" spans="5:19" x14ac:dyDescent="0.25">
      <c r="E424"/>
      <c r="F424"/>
      <c r="G424"/>
      <c r="I424"/>
      <c r="K424"/>
      <c r="M424"/>
      <c r="O424"/>
      <c r="Q424"/>
      <c r="S424"/>
    </row>
    <row r="425" spans="5:19" x14ac:dyDescent="0.25">
      <c r="E425"/>
      <c r="F425"/>
      <c r="G425"/>
      <c r="I425"/>
      <c r="K425"/>
      <c r="M425"/>
      <c r="O425"/>
      <c r="Q425"/>
      <c r="S425"/>
    </row>
    <row r="426" spans="5:19" x14ac:dyDescent="0.25">
      <c r="E426"/>
      <c r="F426"/>
      <c r="G426"/>
      <c r="I426"/>
      <c r="K426"/>
      <c r="M426"/>
      <c r="O426"/>
      <c r="Q426"/>
      <c r="S426"/>
    </row>
    <row r="427" spans="5:19" x14ac:dyDescent="0.25">
      <c r="E427"/>
      <c r="F427"/>
      <c r="G427"/>
      <c r="I427"/>
      <c r="K427"/>
      <c r="M427"/>
      <c r="O427"/>
      <c r="Q427"/>
      <c r="S427"/>
    </row>
    <row r="428" spans="5:19" x14ac:dyDescent="0.25">
      <c r="E428"/>
      <c r="F428"/>
      <c r="G428"/>
      <c r="I428"/>
      <c r="K428"/>
      <c r="M428"/>
      <c r="O428"/>
      <c r="Q428"/>
      <c r="S428"/>
    </row>
    <row r="429" spans="5:19" x14ac:dyDescent="0.25">
      <c r="E429"/>
      <c r="F429"/>
      <c r="G429"/>
      <c r="I429"/>
      <c r="K429"/>
      <c r="M429"/>
      <c r="O429"/>
      <c r="Q429"/>
      <c r="S429"/>
    </row>
    <row r="430" spans="5:19" x14ac:dyDescent="0.25">
      <c r="E430"/>
      <c r="F430"/>
      <c r="G430"/>
      <c r="I430"/>
      <c r="K430"/>
      <c r="M430"/>
      <c r="O430"/>
      <c r="Q430"/>
      <c r="S430"/>
    </row>
    <row r="431" spans="5:19" x14ac:dyDescent="0.25">
      <c r="E431"/>
      <c r="F431"/>
      <c r="G431"/>
      <c r="I431"/>
      <c r="K431"/>
      <c r="M431"/>
      <c r="O431"/>
      <c r="Q431"/>
      <c r="S431"/>
    </row>
    <row r="432" spans="5:19" x14ac:dyDescent="0.25">
      <c r="E432"/>
      <c r="F432"/>
      <c r="G432"/>
      <c r="I432"/>
      <c r="K432"/>
      <c r="M432"/>
      <c r="O432"/>
      <c r="Q432"/>
      <c r="S432"/>
    </row>
    <row r="433" spans="5:19" x14ac:dyDescent="0.25">
      <c r="E433"/>
      <c r="F433"/>
      <c r="G433"/>
      <c r="I433"/>
      <c r="K433"/>
      <c r="M433"/>
      <c r="O433"/>
      <c r="Q433"/>
      <c r="S433"/>
    </row>
    <row r="434" spans="5:19" x14ac:dyDescent="0.25">
      <c r="E434"/>
      <c r="F434"/>
      <c r="G434"/>
      <c r="I434"/>
      <c r="K434"/>
      <c r="M434"/>
      <c r="O434"/>
      <c r="Q434"/>
      <c r="S434"/>
    </row>
    <row r="435" spans="5:19" x14ac:dyDescent="0.25">
      <c r="E435"/>
      <c r="F435"/>
      <c r="G435"/>
      <c r="I435"/>
      <c r="K435"/>
      <c r="M435"/>
      <c r="O435"/>
      <c r="Q435"/>
      <c r="S435"/>
    </row>
    <row r="436" spans="5:19" x14ac:dyDescent="0.25">
      <c r="E436"/>
      <c r="F436"/>
      <c r="G436"/>
      <c r="I436"/>
      <c r="K436"/>
      <c r="M436"/>
      <c r="O436"/>
      <c r="Q436"/>
      <c r="S436"/>
    </row>
    <row r="437" spans="5:19" x14ac:dyDescent="0.25">
      <c r="E437"/>
      <c r="F437"/>
      <c r="G437"/>
      <c r="I437"/>
      <c r="K437"/>
      <c r="M437"/>
      <c r="O437"/>
      <c r="Q437"/>
      <c r="S437"/>
    </row>
    <row r="438" spans="5:19" x14ac:dyDescent="0.25">
      <c r="E438"/>
      <c r="F438"/>
      <c r="G438"/>
      <c r="I438"/>
      <c r="K438"/>
      <c r="M438"/>
      <c r="O438"/>
      <c r="Q438"/>
      <c r="S438"/>
    </row>
    <row r="439" spans="5:19" x14ac:dyDescent="0.25">
      <c r="E439"/>
      <c r="F439"/>
      <c r="G439"/>
      <c r="I439"/>
      <c r="K439"/>
      <c r="M439"/>
      <c r="O439"/>
      <c r="Q439"/>
      <c r="S439"/>
    </row>
    <row r="440" spans="5:19" x14ac:dyDescent="0.25">
      <c r="E440"/>
      <c r="F440"/>
      <c r="G440"/>
      <c r="I440"/>
      <c r="K440"/>
      <c r="M440"/>
      <c r="O440"/>
      <c r="Q440"/>
      <c r="S440"/>
    </row>
    <row r="441" spans="5:19" x14ac:dyDescent="0.25">
      <c r="E441"/>
      <c r="F441"/>
      <c r="G441"/>
      <c r="I441"/>
      <c r="K441"/>
      <c r="M441"/>
      <c r="O441"/>
      <c r="Q441"/>
      <c r="S441"/>
    </row>
    <row r="442" spans="5:19" x14ac:dyDescent="0.25">
      <c r="E442"/>
      <c r="F442"/>
      <c r="G442"/>
      <c r="I442"/>
      <c r="K442"/>
      <c r="M442"/>
      <c r="O442"/>
      <c r="Q442"/>
      <c r="S442"/>
    </row>
    <row r="443" spans="5:19" x14ac:dyDescent="0.25">
      <c r="E443"/>
      <c r="F443"/>
      <c r="G443"/>
      <c r="I443"/>
      <c r="K443"/>
      <c r="M443"/>
      <c r="O443"/>
      <c r="Q443"/>
      <c r="S443"/>
    </row>
    <row r="444" spans="5:19" x14ac:dyDescent="0.25">
      <c r="E444"/>
      <c r="F444"/>
      <c r="G444"/>
      <c r="I444"/>
      <c r="K444"/>
      <c r="M444"/>
      <c r="O444"/>
      <c r="Q444"/>
      <c r="S444"/>
    </row>
    <row r="445" spans="5:19" x14ac:dyDescent="0.25">
      <c r="E445"/>
      <c r="F445"/>
      <c r="G445"/>
      <c r="I445"/>
      <c r="K445"/>
      <c r="M445"/>
      <c r="O445"/>
      <c r="Q445"/>
      <c r="S445"/>
    </row>
    <row r="446" spans="5:19" x14ac:dyDescent="0.25">
      <c r="E446"/>
      <c r="F446"/>
      <c r="G446"/>
      <c r="I446"/>
      <c r="K446"/>
      <c r="M446"/>
      <c r="O446"/>
      <c r="Q446"/>
      <c r="S446"/>
    </row>
    <row r="447" spans="5:19" x14ac:dyDescent="0.25">
      <c r="E447"/>
      <c r="F447"/>
      <c r="G447"/>
      <c r="I447"/>
      <c r="K447"/>
      <c r="M447"/>
      <c r="O447"/>
      <c r="Q447"/>
      <c r="S447"/>
    </row>
    <row r="448" spans="5:19" x14ac:dyDescent="0.25">
      <c r="E448"/>
      <c r="F448"/>
      <c r="G448"/>
      <c r="I448"/>
      <c r="K448"/>
      <c r="M448"/>
      <c r="O448"/>
      <c r="Q448"/>
      <c r="S448"/>
    </row>
    <row r="449" spans="5:19" x14ac:dyDescent="0.25">
      <c r="E449"/>
      <c r="F449"/>
      <c r="G449"/>
      <c r="I449"/>
      <c r="K449"/>
      <c r="M449"/>
      <c r="O449"/>
      <c r="Q449"/>
      <c r="S449"/>
    </row>
    <row r="450" spans="5:19" x14ac:dyDescent="0.25">
      <c r="E450"/>
      <c r="F450"/>
      <c r="G450"/>
      <c r="I450"/>
      <c r="K450"/>
      <c r="M450"/>
      <c r="O450"/>
      <c r="Q450"/>
      <c r="S450"/>
    </row>
    <row r="451" spans="5:19" x14ac:dyDescent="0.25">
      <c r="E451"/>
      <c r="F451"/>
      <c r="G451"/>
      <c r="I451"/>
      <c r="K451"/>
      <c r="M451"/>
      <c r="O451"/>
      <c r="Q451"/>
      <c r="S451"/>
    </row>
    <row r="452" spans="5:19" x14ac:dyDescent="0.25">
      <c r="E452"/>
      <c r="F452"/>
      <c r="G452"/>
      <c r="I452"/>
      <c r="K452"/>
      <c r="M452"/>
      <c r="O452"/>
      <c r="Q452"/>
      <c r="S452"/>
    </row>
    <row r="453" spans="5:19" x14ac:dyDescent="0.25">
      <c r="E453"/>
      <c r="F453"/>
      <c r="G453"/>
      <c r="I453"/>
      <c r="K453"/>
      <c r="M453"/>
      <c r="O453"/>
      <c r="Q453"/>
      <c r="S453"/>
    </row>
    <row r="454" spans="5:19" x14ac:dyDescent="0.25">
      <c r="E454"/>
      <c r="F454"/>
      <c r="G454"/>
      <c r="I454"/>
      <c r="K454"/>
      <c r="M454"/>
      <c r="O454"/>
      <c r="Q454"/>
      <c r="S454"/>
    </row>
    <row r="455" spans="5:19" x14ac:dyDescent="0.25">
      <c r="E455"/>
      <c r="F455"/>
      <c r="G455"/>
      <c r="I455"/>
      <c r="K455"/>
      <c r="M455"/>
      <c r="O455"/>
      <c r="Q455"/>
      <c r="S455"/>
    </row>
    <row r="456" spans="5:19" x14ac:dyDescent="0.25">
      <c r="E456"/>
      <c r="F456"/>
      <c r="G456"/>
      <c r="I456"/>
      <c r="K456"/>
      <c r="M456"/>
      <c r="O456"/>
      <c r="Q456"/>
      <c r="S456"/>
    </row>
    <row r="457" spans="5:19" x14ac:dyDescent="0.25">
      <c r="E457"/>
      <c r="F457"/>
      <c r="G457"/>
      <c r="I457"/>
      <c r="K457"/>
      <c r="M457"/>
      <c r="O457"/>
      <c r="Q457"/>
      <c r="S457"/>
    </row>
    <row r="458" spans="5:19" x14ac:dyDescent="0.25">
      <c r="E458"/>
      <c r="F458"/>
      <c r="G458"/>
      <c r="I458"/>
      <c r="K458"/>
      <c r="M458"/>
      <c r="O458"/>
      <c r="Q458"/>
      <c r="S458"/>
    </row>
    <row r="459" spans="5:19" x14ac:dyDescent="0.25">
      <c r="E459"/>
      <c r="F459"/>
      <c r="G459"/>
      <c r="I459"/>
      <c r="K459"/>
      <c r="M459"/>
      <c r="O459"/>
      <c r="Q459"/>
      <c r="S459"/>
    </row>
    <row r="460" spans="5:19" x14ac:dyDescent="0.25">
      <c r="E460"/>
      <c r="F460"/>
      <c r="G460"/>
      <c r="I460"/>
      <c r="K460"/>
      <c r="M460"/>
      <c r="O460"/>
      <c r="Q460"/>
      <c r="S460"/>
    </row>
    <row r="461" spans="5:19" x14ac:dyDescent="0.25">
      <c r="E461"/>
      <c r="F461"/>
      <c r="G461"/>
      <c r="I461"/>
      <c r="K461"/>
      <c r="M461"/>
      <c r="O461"/>
      <c r="Q461"/>
      <c r="S461"/>
    </row>
    <row r="462" spans="5:19" x14ac:dyDescent="0.25">
      <c r="E462"/>
      <c r="F462"/>
      <c r="G462"/>
      <c r="I462"/>
      <c r="K462"/>
      <c r="M462"/>
      <c r="O462"/>
      <c r="Q462"/>
      <c r="S462"/>
    </row>
    <row r="463" spans="5:19" x14ac:dyDescent="0.25">
      <c r="E463"/>
      <c r="F463"/>
      <c r="G463"/>
      <c r="I463"/>
      <c r="K463"/>
      <c r="M463"/>
      <c r="O463"/>
      <c r="Q463"/>
      <c r="S463"/>
    </row>
    <row r="464" spans="5:19" x14ac:dyDescent="0.25">
      <c r="E464"/>
      <c r="F464"/>
      <c r="G464"/>
      <c r="I464"/>
      <c r="K464"/>
      <c r="M464"/>
      <c r="O464"/>
      <c r="Q464"/>
      <c r="S464"/>
    </row>
    <row r="465" spans="5:19" x14ac:dyDescent="0.25">
      <c r="E465"/>
      <c r="F465"/>
      <c r="G465"/>
      <c r="I465"/>
      <c r="K465"/>
      <c r="M465"/>
      <c r="O465"/>
      <c r="Q465"/>
      <c r="S465"/>
    </row>
    <row r="466" spans="5:19" x14ac:dyDescent="0.25">
      <c r="E466"/>
      <c r="F466"/>
      <c r="G466"/>
      <c r="I466"/>
      <c r="K466"/>
      <c r="M466"/>
      <c r="O466"/>
      <c r="Q466"/>
      <c r="S466"/>
    </row>
    <row r="467" spans="5:19" x14ac:dyDescent="0.25">
      <c r="E467"/>
      <c r="F467"/>
      <c r="G467"/>
      <c r="I467"/>
      <c r="K467"/>
      <c r="M467"/>
      <c r="O467"/>
      <c r="Q467"/>
      <c r="S467"/>
    </row>
    <row r="468" spans="5:19" x14ac:dyDescent="0.25">
      <c r="E468"/>
      <c r="F468"/>
      <c r="G468"/>
      <c r="I468"/>
      <c r="K468"/>
      <c r="M468"/>
      <c r="O468"/>
      <c r="Q468"/>
      <c r="S468"/>
    </row>
    <row r="469" spans="5:19" x14ac:dyDescent="0.25">
      <c r="E469"/>
      <c r="F469"/>
      <c r="G469"/>
      <c r="I469"/>
      <c r="K469"/>
      <c r="M469"/>
      <c r="O469"/>
      <c r="Q469"/>
      <c r="S469"/>
    </row>
    <row r="470" spans="5:19" x14ac:dyDescent="0.25">
      <c r="E470"/>
      <c r="F470"/>
      <c r="G470"/>
      <c r="I470"/>
      <c r="K470"/>
      <c r="M470"/>
      <c r="O470"/>
      <c r="Q470"/>
      <c r="S470"/>
    </row>
    <row r="471" spans="5:19" x14ac:dyDescent="0.25">
      <c r="E471"/>
      <c r="F471"/>
      <c r="G471"/>
      <c r="I471"/>
      <c r="K471"/>
      <c r="M471"/>
      <c r="O471"/>
      <c r="Q471"/>
      <c r="S471"/>
    </row>
    <row r="472" spans="5:19" x14ac:dyDescent="0.25">
      <c r="E472"/>
      <c r="F472"/>
      <c r="G472"/>
      <c r="I472"/>
      <c r="K472"/>
      <c r="M472"/>
      <c r="O472"/>
      <c r="Q472"/>
      <c r="S472"/>
    </row>
    <row r="473" spans="5:19" x14ac:dyDescent="0.25">
      <c r="E473"/>
      <c r="F473"/>
      <c r="G473"/>
      <c r="I473"/>
      <c r="K473"/>
      <c r="M473"/>
      <c r="O473"/>
      <c r="Q473"/>
      <c r="S473"/>
    </row>
    <row r="474" spans="5:19" x14ac:dyDescent="0.25">
      <c r="E474"/>
      <c r="F474"/>
      <c r="G474"/>
      <c r="I474"/>
      <c r="K474"/>
      <c r="M474"/>
      <c r="O474"/>
      <c r="Q474"/>
      <c r="S474"/>
    </row>
    <row r="475" spans="5:19" x14ac:dyDescent="0.25">
      <c r="E475"/>
      <c r="F475"/>
      <c r="G475"/>
      <c r="I475"/>
      <c r="K475"/>
      <c r="M475"/>
      <c r="O475"/>
      <c r="Q475"/>
      <c r="S475"/>
    </row>
    <row r="476" spans="5:19" x14ac:dyDescent="0.25">
      <c r="E476"/>
      <c r="F476"/>
      <c r="G476"/>
      <c r="I476"/>
      <c r="K476"/>
      <c r="M476"/>
      <c r="O476"/>
      <c r="Q476"/>
      <c r="S476"/>
    </row>
    <row r="477" spans="5:19" x14ac:dyDescent="0.25">
      <c r="E477"/>
      <c r="F477"/>
      <c r="G477"/>
      <c r="I477"/>
      <c r="K477"/>
      <c r="M477"/>
      <c r="O477"/>
      <c r="Q477"/>
      <c r="S477"/>
    </row>
    <row r="478" spans="5:19" x14ac:dyDescent="0.25">
      <c r="E478"/>
      <c r="F478"/>
      <c r="G478"/>
      <c r="I478"/>
      <c r="K478"/>
      <c r="M478"/>
      <c r="O478"/>
      <c r="Q478"/>
      <c r="S478"/>
    </row>
    <row r="479" spans="5:19" x14ac:dyDescent="0.25">
      <c r="E479"/>
      <c r="F479"/>
      <c r="G479"/>
      <c r="I479"/>
      <c r="K479"/>
      <c r="M479"/>
      <c r="O479"/>
      <c r="Q479"/>
      <c r="S479"/>
    </row>
    <row r="480" spans="5:19" x14ac:dyDescent="0.25">
      <c r="E480"/>
      <c r="F480"/>
      <c r="G480"/>
      <c r="I480"/>
      <c r="K480"/>
      <c r="M480"/>
      <c r="O480"/>
      <c r="Q480"/>
      <c r="S480"/>
    </row>
    <row r="481" spans="5:19" x14ac:dyDescent="0.25">
      <c r="E481"/>
      <c r="F481"/>
      <c r="G481"/>
      <c r="I481"/>
      <c r="K481"/>
      <c r="M481"/>
      <c r="O481"/>
      <c r="Q481"/>
      <c r="S481"/>
    </row>
    <row r="482" spans="5:19" x14ac:dyDescent="0.25">
      <c r="E482"/>
      <c r="F482"/>
      <c r="G482"/>
      <c r="I482"/>
      <c r="K482"/>
      <c r="M482"/>
      <c r="O482"/>
      <c r="Q482"/>
      <c r="S482"/>
    </row>
    <row r="483" spans="5:19" x14ac:dyDescent="0.25">
      <c r="E483"/>
      <c r="F483"/>
      <c r="G483"/>
      <c r="I483"/>
      <c r="K483"/>
      <c r="M483"/>
      <c r="O483"/>
      <c r="Q483"/>
      <c r="S483"/>
    </row>
    <row r="484" spans="5:19" x14ac:dyDescent="0.25">
      <c r="E484"/>
      <c r="F484"/>
      <c r="G484"/>
      <c r="I484"/>
      <c r="K484"/>
      <c r="M484"/>
      <c r="O484"/>
      <c r="Q484"/>
      <c r="S484"/>
    </row>
    <row r="485" spans="5:19" x14ac:dyDescent="0.25">
      <c r="E485"/>
      <c r="F485"/>
      <c r="G485"/>
      <c r="I485"/>
      <c r="K485"/>
      <c r="M485"/>
      <c r="O485"/>
      <c r="Q485"/>
      <c r="S485"/>
    </row>
    <row r="486" spans="5:19" x14ac:dyDescent="0.25">
      <c r="E486"/>
      <c r="F486"/>
      <c r="G486"/>
      <c r="I486"/>
      <c r="K486"/>
      <c r="M486"/>
      <c r="O486"/>
      <c r="Q486"/>
      <c r="S486"/>
    </row>
    <row r="487" spans="5:19" x14ac:dyDescent="0.25">
      <c r="E487"/>
      <c r="F487"/>
      <c r="G487"/>
      <c r="I487"/>
      <c r="K487"/>
      <c r="M487"/>
      <c r="O487"/>
      <c r="Q487"/>
      <c r="S487"/>
    </row>
    <row r="488" spans="5:19" x14ac:dyDescent="0.25">
      <c r="E488"/>
      <c r="F488"/>
      <c r="G488"/>
      <c r="I488"/>
      <c r="K488"/>
      <c r="M488"/>
      <c r="O488"/>
      <c r="Q488"/>
      <c r="S488"/>
    </row>
    <row r="489" spans="5:19" x14ac:dyDescent="0.25">
      <c r="E489"/>
      <c r="F489"/>
      <c r="G489"/>
      <c r="I489"/>
      <c r="K489"/>
      <c r="M489"/>
      <c r="O489"/>
      <c r="Q489"/>
      <c r="S489"/>
    </row>
    <row r="490" spans="5:19" x14ac:dyDescent="0.25">
      <c r="E490"/>
      <c r="F490"/>
      <c r="G490"/>
      <c r="I490"/>
      <c r="K490"/>
      <c r="M490"/>
      <c r="O490"/>
      <c r="Q490"/>
      <c r="S490"/>
    </row>
    <row r="491" spans="5:19" x14ac:dyDescent="0.25">
      <c r="E491"/>
      <c r="F491"/>
      <c r="G491"/>
      <c r="I491"/>
      <c r="K491"/>
      <c r="M491"/>
      <c r="O491"/>
      <c r="Q491"/>
      <c r="S491"/>
    </row>
    <row r="492" spans="5:19" x14ac:dyDescent="0.25">
      <c r="E492"/>
      <c r="F492"/>
      <c r="G492"/>
      <c r="I492"/>
      <c r="K492"/>
      <c r="M492"/>
      <c r="O492"/>
      <c r="Q492"/>
      <c r="S492"/>
    </row>
    <row r="493" spans="5:19" x14ac:dyDescent="0.25">
      <c r="E493"/>
      <c r="F493"/>
      <c r="G493"/>
      <c r="I493"/>
      <c r="K493"/>
      <c r="M493"/>
      <c r="O493"/>
      <c r="Q493"/>
      <c r="S493"/>
    </row>
    <row r="494" spans="5:19" x14ac:dyDescent="0.25">
      <c r="E494"/>
      <c r="F494"/>
      <c r="G494"/>
      <c r="I494"/>
      <c r="K494"/>
      <c r="M494"/>
      <c r="O494"/>
      <c r="Q494"/>
      <c r="S494"/>
    </row>
    <row r="495" spans="5:19" x14ac:dyDescent="0.25">
      <c r="E495"/>
      <c r="F495"/>
      <c r="G495"/>
      <c r="I495"/>
      <c r="K495"/>
      <c r="M495"/>
      <c r="O495"/>
      <c r="Q495"/>
      <c r="S495"/>
    </row>
    <row r="496" spans="5:19" x14ac:dyDescent="0.25">
      <c r="E496"/>
      <c r="F496"/>
      <c r="G496"/>
      <c r="I496"/>
      <c r="K496"/>
      <c r="M496"/>
      <c r="O496"/>
      <c r="Q496"/>
      <c r="S496"/>
    </row>
    <row r="497" spans="5:19" x14ac:dyDescent="0.25">
      <c r="E497"/>
      <c r="F497"/>
      <c r="G497"/>
      <c r="I497"/>
      <c r="K497"/>
      <c r="M497"/>
      <c r="O497"/>
      <c r="Q497"/>
      <c r="S497"/>
    </row>
    <row r="498" spans="5:19" x14ac:dyDescent="0.25">
      <c r="E498"/>
      <c r="F498"/>
      <c r="G498"/>
      <c r="I498"/>
      <c r="K498"/>
      <c r="M498"/>
      <c r="O498"/>
      <c r="Q498"/>
      <c r="S498"/>
    </row>
    <row r="499" spans="5:19" x14ac:dyDescent="0.25">
      <c r="E499"/>
      <c r="F499"/>
      <c r="G499"/>
      <c r="I499"/>
      <c r="K499"/>
      <c r="M499"/>
      <c r="O499"/>
      <c r="Q499"/>
      <c r="S499"/>
    </row>
    <row r="500" spans="5:19" x14ac:dyDescent="0.25">
      <c r="E500"/>
      <c r="F500"/>
      <c r="G500"/>
      <c r="I500"/>
      <c r="K500"/>
      <c r="M500"/>
      <c r="O500"/>
      <c r="Q500"/>
      <c r="S500"/>
    </row>
    <row r="501" spans="5:19" x14ac:dyDescent="0.25">
      <c r="E501"/>
      <c r="F501"/>
      <c r="G501"/>
      <c r="I501"/>
      <c r="K501"/>
      <c r="M501"/>
      <c r="O501"/>
      <c r="Q501"/>
      <c r="S501"/>
    </row>
    <row r="502" spans="5:19" x14ac:dyDescent="0.25">
      <c r="E502"/>
      <c r="F502"/>
      <c r="G502"/>
      <c r="I502"/>
      <c r="K502"/>
      <c r="M502"/>
      <c r="O502"/>
      <c r="Q502"/>
      <c r="S502"/>
    </row>
    <row r="503" spans="5:19" x14ac:dyDescent="0.25">
      <c r="E503"/>
      <c r="F503"/>
      <c r="G503"/>
      <c r="I503"/>
      <c r="K503"/>
      <c r="M503"/>
      <c r="O503"/>
      <c r="Q503"/>
      <c r="S503"/>
    </row>
    <row r="504" spans="5:19" x14ac:dyDescent="0.25">
      <c r="E504"/>
      <c r="F504"/>
      <c r="G504"/>
      <c r="I504"/>
      <c r="K504"/>
      <c r="M504"/>
      <c r="O504"/>
      <c r="Q504"/>
      <c r="S504"/>
    </row>
    <row r="505" spans="5:19" x14ac:dyDescent="0.25">
      <c r="E505"/>
      <c r="F505"/>
      <c r="G505"/>
      <c r="I505"/>
      <c r="K505"/>
      <c r="M505"/>
      <c r="O505"/>
      <c r="Q505"/>
      <c r="S505"/>
    </row>
    <row r="506" spans="5:19" x14ac:dyDescent="0.25">
      <c r="E506"/>
      <c r="F506"/>
      <c r="G506"/>
      <c r="I506"/>
      <c r="K506"/>
      <c r="M506"/>
      <c r="O506"/>
      <c r="Q506"/>
      <c r="S506"/>
    </row>
    <row r="507" spans="5:19" x14ac:dyDescent="0.25">
      <c r="E507"/>
      <c r="F507"/>
      <c r="G507"/>
      <c r="I507"/>
      <c r="K507"/>
      <c r="M507"/>
      <c r="O507"/>
      <c r="Q507"/>
      <c r="S507"/>
    </row>
    <row r="508" spans="5:19" x14ac:dyDescent="0.25">
      <c r="E508"/>
      <c r="F508"/>
      <c r="G508"/>
      <c r="I508"/>
      <c r="K508"/>
      <c r="M508"/>
      <c r="O508"/>
      <c r="Q508"/>
      <c r="S508"/>
    </row>
    <row r="509" spans="5:19" x14ac:dyDescent="0.25">
      <c r="E509"/>
      <c r="F509"/>
      <c r="G509"/>
      <c r="I509"/>
      <c r="K509"/>
      <c r="M509"/>
      <c r="O509"/>
      <c r="Q509"/>
      <c r="S509"/>
    </row>
    <row r="510" spans="5:19" x14ac:dyDescent="0.25">
      <c r="E510"/>
      <c r="F510"/>
      <c r="G510"/>
      <c r="I510"/>
      <c r="K510"/>
      <c r="M510"/>
      <c r="O510"/>
      <c r="Q510"/>
      <c r="S510"/>
    </row>
    <row r="511" spans="5:19" x14ac:dyDescent="0.25">
      <c r="E511"/>
      <c r="F511"/>
      <c r="G511"/>
      <c r="I511"/>
      <c r="K511"/>
      <c r="M511"/>
      <c r="O511"/>
      <c r="Q511"/>
      <c r="S511"/>
    </row>
    <row r="512" spans="5:19" x14ac:dyDescent="0.25">
      <c r="E512"/>
      <c r="F512"/>
      <c r="G512"/>
      <c r="I512"/>
      <c r="K512"/>
      <c r="M512"/>
      <c r="O512"/>
      <c r="Q512"/>
      <c r="S512"/>
    </row>
    <row r="513" spans="5:19" x14ac:dyDescent="0.25">
      <c r="E513"/>
      <c r="F513"/>
      <c r="G513"/>
      <c r="I513"/>
      <c r="K513"/>
      <c r="M513"/>
      <c r="O513"/>
      <c r="Q513"/>
      <c r="S513"/>
    </row>
    <row r="514" spans="5:19" x14ac:dyDescent="0.25">
      <c r="E514"/>
      <c r="F514"/>
      <c r="G514"/>
      <c r="I514"/>
      <c r="K514"/>
      <c r="M514"/>
      <c r="O514"/>
      <c r="Q514"/>
      <c r="S514"/>
    </row>
    <row r="515" spans="5:19" x14ac:dyDescent="0.25">
      <c r="E515"/>
      <c r="F515"/>
      <c r="G515"/>
      <c r="I515"/>
      <c r="K515"/>
      <c r="M515"/>
      <c r="O515"/>
      <c r="Q515"/>
      <c r="S515"/>
    </row>
    <row r="516" spans="5:19" x14ac:dyDescent="0.25">
      <c r="E516"/>
      <c r="F516"/>
      <c r="G516"/>
      <c r="I516"/>
      <c r="K516"/>
      <c r="M516"/>
      <c r="O516"/>
      <c r="Q516"/>
      <c r="S516"/>
    </row>
    <row r="517" spans="5:19" x14ac:dyDescent="0.25">
      <c r="E517"/>
      <c r="F517"/>
      <c r="G517"/>
      <c r="I517"/>
      <c r="K517"/>
      <c r="M517"/>
      <c r="O517"/>
      <c r="Q517"/>
      <c r="S517"/>
    </row>
    <row r="518" spans="5:19" x14ac:dyDescent="0.25">
      <c r="E518"/>
      <c r="F518"/>
      <c r="G518"/>
      <c r="I518"/>
      <c r="K518"/>
      <c r="M518"/>
      <c r="O518"/>
      <c r="Q518"/>
      <c r="S518"/>
    </row>
    <row r="519" spans="5:19" x14ac:dyDescent="0.25">
      <c r="E519"/>
      <c r="F519"/>
      <c r="G519"/>
      <c r="I519"/>
      <c r="K519"/>
      <c r="M519"/>
      <c r="O519"/>
      <c r="Q519"/>
      <c r="S519"/>
    </row>
    <row r="520" spans="5:19" x14ac:dyDescent="0.25">
      <c r="E520"/>
      <c r="F520"/>
      <c r="G520"/>
      <c r="I520"/>
      <c r="K520"/>
      <c r="M520"/>
      <c r="O520"/>
      <c r="Q520"/>
      <c r="S520"/>
    </row>
    <row r="521" spans="5:19" x14ac:dyDescent="0.25">
      <c r="E521"/>
      <c r="F521"/>
      <c r="G521"/>
      <c r="I521"/>
      <c r="K521"/>
      <c r="M521"/>
      <c r="O521"/>
      <c r="Q521"/>
      <c r="S521"/>
    </row>
    <row r="522" spans="5:19" x14ac:dyDescent="0.25">
      <c r="E522"/>
      <c r="F522"/>
      <c r="G522"/>
      <c r="I522"/>
      <c r="K522"/>
      <c r="M522"/>
      <c r="O522"/>
      <c r="Q522"/>
      <c r="S522"/>
    </row>
    <row r="523" spans="5:19" x14ac:dyDescent="0.25">
      <c r="E523"/>
      <c r="F523"/>
      <c r="G523"/>
      <c r="I523"/>
      <c r="K523"/>
      <c r="M523"/>
      <c r="O523"/>
      <c r="Q523"/>
      <c r="S523"/>
    </row>
    <row r="524" spans="5:19" x14ac:dyDescent="0.25">
      <c r="E524"/>
      <c r="F524"/>
      <c r="G524"/>
      <c r="I524"/>
      <c r="K524"/>
      <c r="M524"/>
      <c r="O524"/>
      <c r="Q524"/>
      <c r="S524"/>
    </row>
    <row r="525" spans="5:19" x14ac:dyDescent="0.25">
      <c r="E525"/>
      <c r="F525"/>
      <c r="G525"/>
      <c r="I525"/>
      <c r="K525"/>
      <c r="M525"/>
      <c r="O525"/>
      <c r="Q525"/>
      <c r="S525"/>
    </row>
    <row r="526" spans="5:19" x14ac:dyDescent="0.25">
      <c r="E526"/>
      <c r="F526"/>
      <c r="G526"/>
      <c r="I526"/>
      <c r="K526"/>
      <c r="M526"/>
      <c r="O526"/>
      <c r="Q526"/>
      <c r="S526"/>
    </row>
    <row r="527" spans="5:19" x14ac:dyDescent="0.25">
      <c r="E527"/>
      <c r="F527"/>
      <c r="G527"/>
      <c r="I527"/>
      <c r="K527"/>
      <c r="M527"/>
      <c r="O527"/>
      <c r="Q527"/>
      <c r="S527"/>
    </row>
    <row r="528" spans="5:19" x14ac:dyDescent="0.25">
      <c r="E528"/>
      <c r="F528"/>
      <c r="G528"/>
      <c r="I528"/>
      <c r="K528"/>
      <c r="M528"/>
      <c r="O528"/>
      <c r="Q528"/>
      <c r="S528"/>
    </row>
    <row r="529" spans="5:19" x14ac:dyDescent="0.25">
      <c r="E529"/>
      <c r="F529"/>
      <c r="G529"/>
      <c r="I529"/>
      <c r="K529"/>
      <c r="M529"/>
      <c r="O529"/>
      <c r="Q529"/>
      <c r="S529"/>
    </row>
    <row r="530" spans="5:19" x14ac:dyDescent="0.25">
      <c r="E530"/>
      <c r="F530"/>
      <c r="G530"/>
      <c r="I530"/>
      <c r="K530"/>
      <c r="M530"/>
      <c r="O530"/>
      <c r="Q530"/>
      <c r="S530"/>
    </row>
    <row r="531" spans="5:19" x14ac:dyDescent="0.25">
      <c r="E531"/>
      <c r="F531"/>
      <c r="G531"/>
      <c r="I531"/>
      <c r="K531"/>
      <c r="M531"/>
      <c r="O531"/>
      <c r="Q531"/>
      <c r="S531"/>
    </row>
    <row r="532" spans="5:19" x14ac:dyDescent="0.25">
      <c r="E532"/>
      <c r="F532"/>
      <c r="G532"/>
      <c r="I532"/>
      <c r="K532"/>
      <c r="M532"/>
      <c r="O532"/>
      <c r="Q532"/>
      <c r="S532"/>
    </row>
    <row r="533" spans="5:19" x14ac:dyDescent="0.25">
      <c r="E533"/>
      <c r="F533"/>
      <c r="G533"/>
      <c r="I533"/>
      <c r="K533"/>
      <c r="M533"/>
      <c r="O533"/>
      <c r="Q533"/>
      <c r="S533"/>
    </row>
    <row r="534" spans="5:19" x14ac:dyDescent="0.25">
      <c r="E534"/>
      <c r="F534"/>
      <c r="G534"/>
      <c r="I534"/>
      <c r="K534"/>
      <c r="M534"/>
      <c r="O534"/>
      <c r="Q534"/>
      <c r="S534"/>
    </row>
    <row r="535" spans="5:19" x14ac:dyDescent="0.25">
      <c r="E535"/>
      <c r="F535"/>
      <c r="G535"/>
      <c r="I535"/>
      <c r="K535"/>
      <c r="M535"/>
      <c r="O535"/>
      <c r="Q535"/>
      <c r="S535"/>
    </row>
    <row r="536" spans="5:19" x14ac:dyDescent="0.25">
      <c r="E536"/>
      <c r="F536"/>
      <c r="G536"/>
      <c r="I536"/>
      <c r="K536"/>
      <c r="M536"/>
      <c r="O536"/>
      <c r="Q536"/>
      <c r="S536"/>
    </row>
    <row r="537" spans="5:19" x14ac:dyDescent="0.25">
      <c r="E537"/>
      <c r="F537"/>
      <c r="G537"/>
      <c r="I537"/>
      <c r="K537"/>
      <c r="M537"/>
      <c r="O537"/>
      <c r="Q537"/>
      <c r="S537"/>
    </row>
    <row r="538" spans="5:19" x14ac:dyDescent="0.25">
      <c r="E538"/>
      <c r="F538"/>
      <c r="G538"/>
      <c r="I538"/>
      <c r="K538"/>
      <c r="M538"/>
      <c r="O538"/>
      <c r="Q538"/>
      <c r="S538"/>
    </row>
    <row r="539" spans="5:19" x14ac:dyDescent="0.25">
      <c r="E539"/>
      <c r="F539"/>
      <c r="G539"/>
      <c r="I539"/>
      <c r="K539"/>
      <c r="M539"/>
      <c r="O539"/>
      <c r="Q539"/>
      <c r="S539"/>
    </row>
    <row r="540" spans="5:19" x14ac:dyDescent="0.25">
      <c r="E540"/>
      <c r="F540"/>
      <c r="G540"/>
      <c r="I540"/>
      <c r="K540"/>
      <c r="M540"/>
      <c r="O540"/>
      <c r="Q540"/>
      <c r="S540"/>
    </row>
    <row r="541" spans="5:19" x14ac:dyDescent="0.25">
      <c r="E541"/>
      <c r="F541"/>
      <c r="G541"/>
      <c r="I541"/>
      <c r="K541"/>
      <c r="M541"/>
      <c r="O541"/>
      <c r="Q541"/>
      <c r="S541"/>
    </row>
    <row r="542" spans="5:19" x14ac:dyDescent="0.25">
      <c r="E542"/>
      <c r="F542"/>
      <c r="G542"/>
      <c r="I542"/>
      <c r="K542"/>
      <c r="M542"/>
      <c r="O542"/>
      <c r="Q542"/>
      <c r="S542"/>
    </row>
    <row r="543" spans="5:19" x14ac:dyDescent="0.25">
      <c r="E543"/>
      <c r="F543"/>
      <c r="G543"/>
      <c r="I543"/>
      <c r="K543"/>
      <c r="M543"/>
      <c r="O543"/>
      <c r="Q543"/>
      <c r="S543"/>
    </row>
    <row r="544" spans="5:19" x14ac:dyDescent="0.25">
      <c r="E544"/>
      <c r="F544"/>
      <c r="G544"/>
      <c r="I544"/>
      <c r="K544"/>
      <c r="M544"/>
      <c r="O544"/>
      <c r="Q544"/>
      <c r="S544"/>
    </row>
    <row r="545" spans="5:19" x14ac:dyDescent="0.25">
      <c r="E545"/>
      <c r="F545"/>
      <c r="G545"/>
      <c r="I545"/>
      <c r="K545"/>
      <c r="M545"/>
      <c r="O545"/>
      <c r="Q545"/>
      <c r="S545"/>
    </row>
    <row r="546" spans="5:19" x14ac:dyDescent="0.25">
      <c r="E546"/>
      <c r="F546"/>
      <c r="G546"/>
      <c r="I546"/>
      <c r="K546"/>
      <c r="M546"/>
      <c r="O546"/>
      <c r="Q546"/>
      <c r="S546"/>
    </row>
    <row r="547" spans="5:19" x14ac:dyDescent="0.25">
      <c r="E547"/>
      <c r="F547"/>
      <c r="G547"/>
      <c r="I547"/>
      <c r="K547"/>
      <c r="M547"/>
      <c r="O547"/>
      <c r="Q547"/>
      <c r="S547"/>
    </row>
    <row r="548" spans="5:19" x14ac:dyDescent="0.25">
      <c r="E548"/>
      <c r="F548"/>
      <c r="G548"/>
      <c r="I548"/>
      <c r="K548"/>
      <c r="M548"/>
      <c r="O548"/>
      <c r="Q548"/>
      <c r="S548"/>
    </row>
    <row r="549" spans="5:19" x14ac:dyDescent="0.25">
      <c r="E549"/>
      <c r="F549"/>
      <c r="G549"/>
      <c r="I549"/>
      <c r="K549"/>
      <c r="M549"/>
      <c r="O549"/>
      <c r="Q549"/>
      <c r="S549"/>
    </row>
    <row r="550" spans="5:19" x14ac:dyDescent="0.25">
      <c r="E550"/>
      <c r="F550"/>
      <c r="G550"/>
      <c r="I550"/>
      <c r="K550"/>
      <c r="M550"/>
      <c r="O550"/>
      <c r="Q550"/>
      <c r="S550"/>
    </row>
    <row r="551" spans="5:19" x14ac:dyDescent="0.25">
      <c r="E551"/>
      <c r="F551"/>
      <c r="G551"/>
      <c r="I551"/>
      <c r="K551"/>
      <c r="M551"/>
      <c r="O551"/>
      <c r="Q551"/>
      <c r="S551"/>
    </row>
    <row r="552" spans="5:19" x14ac:dyDescent="0.25">
      <c r="E552"/>
      <c r="F552"/>
      <c r="G552"/>
      <c r="I552"/>
      <c r="K552"/>
      <c r="M552"/>
      <c r="O552"/>
      <c r="Q552"/>
      <c r="S552"/>
    </row>
    <row r="553" spans="5:19" x14ac:dyDescent="0.25">
      <c r="E553"/>
      <c r="F553"/>
      <c r="G553"/>
      <c r="I553"/>
      <c r="K553"/>
      <c r="M553"/>
      <c r="O553"/>
      <c r="Q553"/>
      <c r="S553"/>
    </row>
    <row r="554" spans="5:19" x14ac:dyDescent="0.25">
      <c r="E554"/>
      <c r="F554"/>
      <c r="G554"/>
      <c r="I554"/>
      <c r="K554"/>
      <c r="M554"/>
      <c r="O554"/>
      <c r="Q554"/>
      <c r="S554"/>
    </row>
    <row r="555" spans="5:19" x14ac:dyDescent="0.25">
      <c r="E555"/>
      <c r="F555"/>
      <c r="G555"/>
      <c r="I555"/>
      <c r="K555"/>
      <c r="M555"/>
      <c r="O555"/>
      <c r="Q555"/>
      <c r="S555"/>
    </row>
    <row r="556" spans="5:19" x14ac:dyDescent="0.25">
      <c r="E556"/>
      <c r="F556"/>
      <c r="G556"/>
      <c r="I556"/>
      <c r="K556"/>
      <c r="M556"/>
      <c r="O556"/>
      <c r="Q556"/>
      <c r="S556"/>
    </row>
    <row r="557" spans="5:19" x14ac:dyDescent="0.25">
      <c r="E557"/>
      <c r="F557"/>
      <c r="G557"/>
      <c r="I557"/>
      <c r="K557"/>
      <c r="M557"/>
      <c r="O557"/>
      <c r="Q557"/>
      <c r="S557"/>
    </row>
    <row r="558" spans="5:19" x14ac:dyDescent="0.25">
      <c r="E558"/>
      <c r="F558"/>
      <c r="G558"/>
      <c r="I558"/>
      <c r="K558"/>
      <c r="M558"/>
      <c r="O558"/>
      <c r="Q558"/>
      <c r="S558"/>
    </row>
    <row r="559" spans="5:19" x14ac:dyDescent="0.25">
      <c r="E559"/>
      <c r="F559"/>
      <c r="G559"/>
      <c r="I559"/>
      <c r="K559"/>
      <c r="M559"/>
      <c r="O559"/>
      <c r="Q559"/>
      <c r="S559"/>
    </row>
    <row r="560" spans="5:19" x14ac:dyDescent="0.25">
      <c r="E560"/>
      <c r="F560"/>
      <c r="G560"/>
      <c r="I560"/>
      <c r="K560"/>
      <c r="M560"/>
      <c r="O560"/>
      <c r="Q560"/>
      <c r="S560"/>
    </row>
    <row r="561" spans="5:19" x14ac:dyDescent="0.25">
      <c r="E561"/>
      <c r="F561"/>
      <c r="G561"/>
      <c r="I561"/>
      <c r="K561"/>
      <c r="M561"/>
      <c r="O561"/>
      <c r="Q561"/>
      <c r="S561"/>
    </row>
    <row r="562" spans="5:19" x14ac:dyDescent="0.25">
      <c r="E562"/>
      <c r="F562"/>
      <c r="G562"/>
      <c r="I562"/>
      <c r="K562"/>
      <c r="M562"/>
      <c r="O562"/>
      <c r="Q562"/>
      <c r="S562"/>
    </row>
    <row r="563" spans="5:19" x14ac:dyDescent="0.25">
      <c r="E563"/>
      <c r="F563"/>
      <c r="G563"/>
      <c r="I563"/>
      <c r="K563"/>
      <c r="M563"/>
      <c r="O563"/>
      <c r="Q563"/>
      <c r="S563"/>
    </row>
    <row r="564" spans="5:19" x14ac:dyDescent="0.25">
      <c r="E564"/>
      <c r="F564"/>
      <c r="G564"/>
      <c r="I564"/>
      <c r="K564"/>
      <c r="M564"/>
      <c r="O564"/>
      <c r="Q564"/>
      <c r="S564"/>
    </row>
    <row r="565" spans="5:19" x14ac:dyDescent="0.25">
      <c r="E565"/>
      <c r="F565"/>
      <c r="G565"/>
      <c r="I565"/>
      <c r="K565"/>
      <c r="M565"/>
      <c r="O565"/>
      <c r="Q565"/>
      <c r="S565"/>
    </row>
    <row r="566" spans="5:19" x14ac:dyDescent="0.25">
      <c r="E566"/>
      <c r="F566"/>
      <c r="G566"/>
      <c r="I566"/>
      <c r="K566"/>
      <c r="M566"/>
      <c r="O566"/>
      <c r="Q566"/>
      <c r="S566"/>
    </row>
    <row r="567" spans="5:19" x14ac:dyDescent="0.25">
      <c r="E567"/>
      <c r="F567"/>
      <c r="G567"/>
      <c r="I567"/>
      <c r="K567"/>
      <c r="M567"/>
      <c r="O567"/>
      <c r="Q567"/>
      <c r="S567"/>
    </row>
    <row r="568" spans="5:19" x14ac:dyDescent="0.25">
      <c r="E568"/>
      <c r="F568"/>
      <c r="G568"/>
      <c r="I568"/>
      <c r="K568"/>
      <c r="M568"/>
      <c r="O568"/>
      <c r="Q568"/>
      <c r="S568"/>
    </row>
    <row r="569" spans="5:19" x14ac:dyDescent="0.25">
      <c r="E569"/>
      <c r="F569"/>
      <c r="G569"/>
      <c r="I569"/>
      <c r="K569"/>
      <c r="M569"/>
      <c r="O569"/>
      <c r="Q569"/>
      <c r="S569"/>
    </row>
    <row r="570" spans="5:19" x14ac:dyDescent="0.25">
      <c r="E570"/>
      <c r="F570"/>
      <c r="G570"/>
      <c r="I570"/>
      <c r="K570"/>
      <c r="M570"/>
      <c r="O570"/>
      <c r="Q570"/>
      <c r="S570"/>
    </row>
    <row r="571" spans="5:19" x14ac:dyDescent="0.25">
      <c r="E571"/>
      <c r="F571"/>
      <c r="G571"/>
      <c r="I571"/>
      <c r="K571"/>
      <c r="M571"/>
      <c r="O571"/>
      <c r="Q571"/>
      <c r="S571"/>
    </row>
    <row r="572" spans="5:19" x14ac:dyDescent="0.25">
      <c r="E572"/>
      <c r="F572"/>
      <c r="G572"/>
      <c r="I572"/>
      <c r="K572"/>
      <c r="M572"/>
      <c r="O572"/>
      <c r="Q572"/>
      <c r="S572"/>
    </row>
    <row r="573" spans="5:19" x14ac:dyDescent="0.25">
      <c r="E573"/>
      <c r="F573"/>
      <c r="G573"/>
      <c r="I573"/>
      <c r="K573"/>
      <c r="M573"/>
      <c r="O573"/>
      <c r="Q573"/>
      <c r="S573"/>
    </row>
    <row r="574" spans="5:19" x14ac:dyDescent="0.25">
      <c r="E574"/>
      <c r="F574"/>
      <c r="G574"/>
      <c r="I574"/>
      <c r="K574"/>
      <c r="M574"/>
      <c r="O574"/>
      <c r="Q574"/>
      <c r="S574"/>
    </row>
    <row r="575" spans="5:19" x14ac:dyDescent="0.25">
      <c r="E575"/>
      <c r="F575"/>
      <c r="G575"/>
      <c r="I575"/>
      <c r="K575"/>
      <c r="M575"/>
      <c r="O575"/>
      <c r="Q575"/>
      <c r="S575"/>
    </row>
    <row r="576" spans="5:19" x14ac:dyDescent="0.25">
      <c r="E576"/>
      <c r="F576"/>
      <c r="G576"/>
      <c r="I576"/>
      <c r="K576"/>
      <c r="M576"/>
      <c r="O576"/>
      <c r="Q576"/>
      <c r="S576"/>
    </row>
    <row r="577" spans="5:19" x14ac:dyDescent="0.25">
      <c r="E577"/>
      <c r="F577"/>
      <c r="G577"/>
      <c r="I577"/>
      <c r="K577"/>
      <c r="M577"/>
      <c r="O577"/>
      <c r="Q577"/>
      <c r="S577"/>
    </row>
    <row r="578" spans="5:19" x14ac:dyDescent="0.25">
      <c r="E578"/>
      <c r="F578"/>
      <c r="G578"/>
      <c r="I578"/>
      <c r="K578"/>
      <c r="M578"/>
      <c r="O578"/>
      <c r="Q578"/>
      <c r="S578"/>
    </row>
    <row r="579" spans="5:19" x14ac:dyDescent="0.25">
      <c r="E579"/>
      <c r="F579"/>
      <c r="G579"/>
      <c r="I579"/>
      <c r="K579"/>
      <c r="M579"/>
      <c r="O579"/>
      <c r="Q579"/>
      <c r="S579"/>
    </row>
    <row r="580" spans="5:19" x14ac:dyDescent="0.25">
      <c r="E580"/>
      <c r="F580"/>
      <c r="G580"/>
      <c r="I580"/>
      <c r="K580"/>
      <c r="M580"/>
      <c r="O580"/>
      <c r="Q580"/>
      <c r="S580"/>
    </row>
    <row r="581" spans="5:19" x14ac:dyDescent="0.25">
      <c r="E581"/>
      <c r="F581"/>
      <c r="G581"/>
      <c r="I581"/>
      <c r="K581"/>
      <c r="M581"/>
      <c r="O581"/>
      <c r="Q581"/>
      <c r="S581"/>
    </row>
    <row r="582" spans="5:19" x14ac:dyDescent="0.25">
      <c r="E582"/>
      <c r="F582"/>
      <c r="G582"/>
      <c r="I582"/>
      <c r="K582"/>
      <c r="M582"/>
      <c r="O582"/>
      <c r="Q582"/>
      <c r="S582"/>
    </row>
    <row r="583" spans="5:19" x14ac:dyDescent="0.25">
      <c r="E583"/>
      <c r="F583"/>
      <c r="G583"/>
      <c r="I583"/>
      <c r="K583"/>
      <c r="M583"/>
      <c r="O583"/>
      <c r="Q583"/>
      <c r="S583"/>
    </row>
    <row r="584" spans="5:19" x14ac:dyDescent="0.25">
      <c r="E584"/>
      <c r="F584"/>
      <c r="G584"/>
      <c r="I584"/>
      <c r="K584"/>
      <c r="M584"/>
      <c r="O584"/>
      <c r="Q584"/>
      <c r="S584"/>
    </row>
    <row r="585" spans="5:19" x14ac:dyDescent="0.25">
      <c r="E585"/>
      <c r="F585"/>
      <c r="G585"/>
      <c r="I585"/>
      <c r="K585"/>
      <c r="M585"/>
      <c r="O585"/>
      <c r="Q585"/>
      <c r="S585"/>
    </row>
    <row r="586" spans="5:19" x14ac:dyDescent="0.25">
      <c r="E586"/>
      <c r="F586"/>
      <c r="G586"/>
      <c r="I586"/>
      <c r="K586"/>
      <c r="M586"/>
      <c r="O586"/>
      <c r="Q586"/>
      <c r="S586"/>
    </row>
    <row r="587" spans="5:19" x14ac:dyDescent="0.25">
      <c r="E587"/>
      <c r="F587"/>
      <c r="G587"/>
      <c r="I587"/>
      <c r="K587"/>
      <c r="M587"/>
      <c r="O587"/>
      <c r="Q587"/>
      <c r="S587"/>
    </row>
    <row r="588" spans="5:19" x14ac:dyDescent="0.25">
      <c r="E588"/>
      <c r="F588"/>
      <c r="G588"/>
      <c r="I588"/>
      <c r="K588"/>
      <c r="M588"/>
      <c r="O588"/>
      <c r="Q588"/>
      <c r="S588"/>
    </row>
    <row r="589" spans="5:19" x14ac:dyDescent="0.25">
      <c r="E589"/>
      <c r="F589"/>
      <c r="G589"/>
      <c r="I589"/>
      <c r="K589"/>
      <c r="M589"/>
      <c r="O589"/>
      <c r="Q589"/>
      <c r="S589"/>
    </row>
    <row r="590" spans="5:19" x14ac:dyDescent="0.25">
      <c r="E590"/>
      <c r="F590"/>
      <c r="G590"/>
      <c r="I590"/>
      <c r="K590"/>
      <c r="M590"/>
      <c r="O590"/>
      <c r="Q590"/>
      <c r="S590"/>
    </row>
    <row r="591" spans="5:19" x14ac:dyDescent="0.25">
      <c r="E591"/>
      <c r="F591"/>
      <c r="G591"/>
      <c r="I591"/>
      <c r="K591"/>
      <c r="M591"/>
      <c r="O591"/>
      <c r="Q591"/>
      <c r="S591"/>
    </row>
    <row r="592" spans="5:19" x14ac:dyDescent="0.25">
      <c r="E592"/>
      <c r="F592"/>
      <c r="G592"/>
      <c r="I592"/>
      <c r="K592"/>
      <c r="M592"/>
      <c r="O592"/>
      <c r="Q592"/>
      <c r="S592"/>
    </row>
    <row r="593" spans="5:19" x14ac:dyDescent="0.25">
      <c r="E593"/>
      <c r="F593"/>
      <c r="G593"/>
      <c r="I593"/>
      <c r="K593"/>
      <c r="M593"/>
      <c r="O593"/>
      <c r="Q593"/>
      <c r="S593"/>
    </row>
    <row r="594" spans="5:19" x14ac:dyDescent="0.25">
      <c r="E594"/>
      <c r="F594"/>
      <c r="G594"/>
      <c r="I594"/>
      <c r="K594"/>
      <c r="M594"/>
      <c r="O594"/>
      <c r="Q594"/>
      <c r="S594"/>
    </row>
    <row r="595" spans="5:19" x14ac:dyDescent="0.25">
      <c r="E595"/>
      <c r="F595"/>
      <c r="G595"/>
      <c r="I595"/>
      <c r="K595"/>
      <c r="M595"/>
      <c r="O595"/>
      <c r="Q595"/>
      <c r="S595"/>
    </row>
    <row r="596" spans="5:19" x14ac:dyDescent="0.25">
      <c r="E596"/>
      <c r="F596"/>
      <c r="G596"/>
      <c r="I596"/>
      <c r="K596"/>
      <c r="M596"/>
      <c r="O596"/>
      <c r="Q596"/>
      <c r="S596"/>
    </row>
    <row r="597" spans="5:19" x14ac:dyDescent="0.25">
      <c r="E597"/>
      <c r="F597"/>
      <c r="G597"/>
      <c r="I597"/>
      <c r="K597"/>
      <c r="M597"/>
      <c r="O597"/>
      <c r="Q597"/>
      <c r="S597"/>
    </row>
    <row r="598" spans="5:19" x14ac:dyDescent="0.25">
      <c r="E598"/>
      <c r="F598"/>
      <c r="G598"/>
      <c r="I598"/>
      <c r="K598"/>
      <c r="M598"/>
      <c r="O598"/>
      <c r="Q598"/>
      <c r="S598"/>
    </row>
    <row r="599" spans="5:19" x14ac:dyDescent="0.25">
      <c r="E599"/>
      <c r="F599"/>
      <c r="G599"/>
      <c r="I599"/>
      <c r="K599"/>
      <c r="M599"/>
      <c r="O599"/>
      <c r="Q599"/>
      <c r="S599"/>
    </row>
    <row r="600" spans="5:19" x14ac:dyDescent="0.25">
      <c r="E600"/>
      <c r="F600"/>
      <c r="G600"/>
      <c r="I600"/>
      <c r="K600"/>
      <c r="M600"/>
      <c r="O600"/>
      <c r="Q600"/>
      <c r="S600"/>
    </row>
    <row r="601" spans="5:19" x14ac:dyDescent="0.25">
      <c r="E601"/>
      <c r="F601"/>
      <c r="G601"/>
      <c r="I601"/>
      <c r="K601"/>
      <c r="M601"/>
      <c r="O601"/>
      <c r="Q601"/>
      <c r="S601"/>
    </row>
    <row r="602" spans="5:19" x14ac:dyDescent="0.25">
      <c r="E602"/>
      <c r="F602"/>
      <c r="G602"/>
      <c r="I602"/>
      <c r="K602"/>
      <c r="M602"/>
      <c r="O602"/>
      <c r="Q602"/>
      <c r="S602"/>
    </row>
    <row r="603" spans="5:19" x14ac:dyDescent="0.25">
      <c r="E603"/>
      <c r="F603"/>
      <c r="G603"/>
      <c r="I603"/>
      <c r="K603"/>
      <c r="M603"/>
      <c r="O603"/>
      <c r="Q603"/>
      <c r="S603"/>
    </row>
    <row r="604" spans="5:19" x14ac:dyDescent="0.25">
      <c r="E604"/>
      <c r="F604"/>
      <c r="G604"/>
      <c r="I604"/>
      <c r="K604"/>
      <c r="M604"/>
      <c r="O604"/>
      <c r="Q604"/>
      <c r="S604"/>
    </row>
    <row r="605" spans="5:19" x14ac:dyDescent="0.25">
      <c r="E605"/>
      <c r="F605"/>
      <c r="G605"/>
      <c r="I605"/>
      <c r="K605"/>
      <c r="M605"/>
      <c r="O605"/>
      <c r="Q605"/>
      <c r="S605"/>
    </row>
    <row r="606" spans="5:19" x14ac:dyDescent="0.25">
      <c r="E606"/>
      <c r="F606"/>
      <c r="G606"/>
      <c r="I606"/>
      <c r="K606"/>
      <c r="M606"/>
      <c r="O606"/>
      <c r="Q606"/>
      <c r="S606"/>
    </row>
    <row r="607" spans="5:19" x14ac:dyDescent="0.25">
      <c r="E607"/>
      <c r="F607"/>
      <c r="G607"/>
      <c r="I607"/>
      <c r="K607"/>
      <c r="M607"/>
      <c r="O607"/>
      <c r="Q607"/>
      <c r="S607"/>
    </row>
    <row r="608" spans="5:19" x14ac:dyDescent="0.25">
      <c r="E608"/>
      <c r="F608"/>
      <c r="G608"/>
      <c r="I608"/>
      <c r="K608"/>
      <c r="M608"/>
      <c r="O608"/>
      <c r="Q608"/>
      <c r="S608"/>
    </row>
    <row r="609" spans="5:19" x14ac:dyDescent="0.25">
      <c r="E609"/>
      <c r="F609"/>
      <c r="G609"/>
      <c r="I609"/>
      <c r="K609"/>
      <c r="M609"/>
      <c r="O609"/>
      <c r="Q609"/>
      <c r="S609"/>
    </row>
    <row r="610" spans="5:19" x14ac:dyDescent="0.25">
      <c r="E610"/>
      <c r="F610"/>
      <c r="G610"/>
      <c r="I610"/>
      <c r="K610"/>
      <c r="M610"/>
      <c r="O610"/>
      <c r="Q610"/>
      <c r="S610"/>
    </row>
    <row r="611" spans="5:19" x14ac:dyDescent="0.25">
      <c r="E611"/>
      <c r="F611"/>
      <c r="G611"/>
      <c r="I611"/>
      <c r="K611"/>
      <c r="M611"/>
      <c r="O611"/>
      <c r="Q611"/>
      <c r="S611"/>
    </row>
    <row r="612" spans="5:19" x14ac:dyDescent="0.25">
      <c r="E612"/>
      <c r="F612"/>
      <c r="G612"/>
      <c r="I612"/>
      <c r="K612"/>
      <c r="M612"/>
      <c r="O612"/>
      <c r="Q612"/>
      <c r="S612"/>
    </row>
    <row r="613" spans="5:19" x14ac:dyDescent="0.25">
      <c r="E613"/>
      <c r="F613"/>
      <c r="G613"/>
      <c r="I613"/>
      <c r="K613"/>
      <c r="M613"/>
      <c r="O613"/>
      <c r="Q613"/>
      <c r="S613"/>
    </row>
    <row r="614" spans="5:19" x14ac:dyDescent="0.25">
      <c r="E614"/>
      <c r="F614"/>
      <c r="G614"/>
      <c r="I614"/>
      <c r="K614"/>
      <c r="M614"/>
      <c r="O614"/>
      <c r="Q614"/>
      <c r="S614"/>
    </row>
    <row r="615" spans="5:19" x14ac:dyDescent="0.25">
      <c r="E615"/>
      <c r="F615"/>
      <c r="G615"/>
      <c r="I615"/>
      <c r="K615"/>
      <c r="M615"/>
      <c r="O615"/>
      <c r="Q615"/>
      <c r="S615"/>
    </row>
    <row r="616" spans="5:19" x14ac:dyDescent="0.25">
      <c r="E616"/>
      <c r="F616"/>
      <c r="G616"/>
      <c r="I616"/>
      <c r="K616"/>
      <c r="M616"/>
      <c r="O616"/>
      <c r="Q616"/>
      <c r="S616"/>
    </row>
    <row r="617" spans="5:19" x14ac:dyDescent="0.25">
      <c r="E617"/>
      <c r="F617"/>
      <c r="G617"/>
      <c r="I617"/>
      <c r="K617"/>
      <c r="M617"/>
      <c r="O617"/>
      <c r="Q617"/>
      <c r="S617"/>
    </row>
    <row r="618" spans="5:19" x14ac:dyDescent="0.25">
      <c r="E618"/>
      <c r="F618"/>
      <c r="G618"/>
      <c r="I618"/>
      <c r="K618"/>
      <c r="M618"/>
      <c r="O618"/>
      <c r="Q618"/>
      <c r="S618"/>
    </row>
    <row r="619" spans="5:19" x14ac:dyDescent="0.25">
      <c r="E619"/>
      <c r="F619"/>
      <c r="G619"/>
      <c r="I619"/>
      <c r="K619"/>
      <c r="M619"/>
      <c r="O619"/>
      <c r="Q619"/>
      <c r="S619"/>
    </row>
    <row r="620" spans="5:19" x14ac:dyDescent="0.25">
      <c r="E620"/>
      <c r="F620"/>
      <c r="G620"/>
      <c r="I620"/>
      <c r="K620"/>
      <c r="M620"/>
      <c r="O620"/>
      <c r="Q620"/>
      <c r="S620"/>
    </row>
    <row r="621" spans="5:19" x14ac:dyDescent="0.25">
      <c r="E621"/>
      <c r="F621"/>
      <c r="G621"/>
      <c r="I621"/>
      <c r="K621"/>
      <c r="M621"/>
      <c r="O621"/>
      <c r="Q621"/>
      <c r="S621"/>
    </row>
    <row r="622" spans="5:19" x14ac:dyDescent="0.25">
      <c r="E622"/>
      <c r="F622"/>
      <c r="G622"/>
      <c r="I622"/>
      <c r="K622"/>
      <c r="M622"/>
      <c r="O622"/>
      <c r="Q622"/>
      <c r="S622"/>
    </row>
    <row r="623" spans="5:19" x14ac:dyDescent="0.25">
      <c r="E623"/>
      <c r="F623"/>
      <c r="G623"/>
      <c r="I623"/>
      <c r="K623"/>
      <c r="M623"/>
      <c r="O623"/>
      <c r="Q623"/>
      <c r="S623"/>
    </row>
    <row r="624" spans="5:19" x14ac:dyDescent="0.25">
      <c r="E624"/>
      <c r="F624"/>
      <c r="G624"/>
      <c r="I624"/>
      <c r="K624"/>
      <c r="M624"/>
      <c r="O624"/>
      <c r="Q624"/>
      <c r="S624"/>
    </row>
    <row r="625" spans="5:19" x14ac:dyDescent="0.25">
      <c r="E625"/>
      <c r="F625"/>
      <c r="G625"/>
      <c r="I625"/>
      <c r="K625"/>
      <c r="M625"/>
      <c r="O625"/>
      <c r="Q625"/>
      <c r="S625"/>
    </row>
    <row r="626" spans="5:19" x14ac:dyDescent="0.25">
      <c r="E626"/>
      <c r="F626"/>
      <c r="G626"/>
      <c r="I626"/>
      <c r="K626"/>
      <c r="M626"/>
      <c r="O626"/>
      <c r="Q626"/>
      <c r="S626"/>
    </row>
    <row r="627" spans="5:19" x14ac:dyDescent="0.25">
      <c r="E627"/>
      <c r="F627"/>
      <c r="G627"/>
      <c r="I627"/>
      <c r="K627"/>
      <c r="M627"/>
      <c r="O627"/>
      <c r="Q627"/>
      <c r="S627"/>
    </row>
    <row r="628" spans="5:19" x14ac:dyDescent="0.25">
      <c r="E628"/>
      <c r="F628"/>
      <c r="G628"/>
      <c r="I628"/>
      <c r="K628"/>
      <c r="M628"/>
      <c r="O628"/>
      <c r="Q628"/>
      <c r="S628"/>
    </row>
    <row r="629" spans="5:19" x14ac:dyDescent="0.25">
      <c r="E629"/>
      <c r="F629"/>
      <c r="G629"/>
      <c r="I629"/>
      <c r="K629"/>
      <c r="M629"/>
      <c r="O629"/>
      <c r="Q629"/>
      <c r="S629"/>
    </row>
    <row r="630" spans="5:19" x14ac:dyDescent="0.25">
      <c r="E630"/>
      <c r="F630"/>
      <c r="G630"/>
      <c r="I630"/>
      <c r="K630"/>
      <c r="M630"/>
      <c r="O630"/>
      <c r="Q630"/>
      <c r="S630"/>
    </row>
    <row r="631" spans="5:19" x14ac:dyDescent="0.25">
      <c r="E631"/>
      <c r="F631"/>
      <c r="G631"/>
      <c r="I631"/>
      <c r="K631"/>
      <c r="M631"/>
      <c r="O631"/>
      <c r="Q631"/>
      <c r="S631"/>
    </row>
    <row r="632" spans="5:19" x14ac:dyDescent="0.25">
      <c r="E632"/>
      <c r="F632"/>
      <c r="G632"/>
      <c r="I632"/>
      <c r="K632"/>
      <c r="M632"/>
      <c r="O632"/>
      <c r="Q632"/>
      <c r="S632"/>
    </row>
    <row r="633" spans="5:19" x14ac:dyDescent="0.25">
      <c r="E633"/>
      <c r="F633"/>
      <c r="G633"/>
      <c r="I633"/>
      <c r="K633"/>
      <c r="M633"/>
      <c r="O633"/>
      <c r="Q633"/>
      <c r="S633"/>
    </row>
    <row r="634" spans="5:19" x14ac:dyDescent="0.25">
      <c r="E634"/>
      <c r="F634"/>
      <c r="G634"/>
      <c r="I634"/>
      <c r="K634"/>
      <c r="M634"/>
      <c r="O634"/>
      <c r="Q634"/>
      <c r="S634"/>
    </row>
    <row r="635" spans="5:19" x14ac:dyDescent="0.25">
      <c r="E635"/>
      <c r="F635"/>
      <c r="G635"/>
      <c r="I635"/>
      <c r="K635"/>
      <c r="M635"/>
      <c r="O635"/>
      <c r="Q635"/>
      <c r="S635"/>
    </row>
    <row r="636" spans="5:19" x14ac:dyDescent="0.25">
      <c r="E636"/>
      <c r="F636"/>
      <c r="G636"/>
      <c r="I636"/>
      <c r="K636"/>
      <c r="M636"/>
      <c r="O636"/>
      <c r="Q636"/>
      <c r="S636"/>
    </row>
    <row r="637" spans="5:19" x14ac:dyDescent="0.25">
      <c r="E637"/>
      <c r="F637"/>
      <c r="G637"/>
      <c r="I637"/>
      <c r="K637"/>
      <c r="M637"/>
      <c r="O637"/>
      <c r="Q637"/>
      <c r="S637"/>
    </row>
    <row r="638" spans="5:19" x14ac:dyDescent="0.25">
      <c r="E638"/>
      <c r="F638"/>
      <c r="G638"/>
      <c r="I638"/>
      <c r="K638"/>
      <c r="M638"/>
      <c r="O638"/>
      <c r="Q638"/>
      <c r="S638"/>
    </row>
    <row r="639" spans="5:19" x14ac:dyDescent="0.25">
      <c r="E639"/>
      <c r="F639"/>
      <c r="G639"/>
      <c r="I639"/>
      <c r="K639"/>
      <c r="M639"/>
      <c r="O639"/>
      <c r="Q639"/>
      <c r="S639"/>
    </row>
    <row r="640" spans="5:19" x14ac:dyDescent="0.25">
      <c r="E640"/>
      <c r="F640"/>
      <c r="G640"/>
      <c r="I640"/>
      <c r="K640"/>
      <c r="M640"/>
      <c r="O640"/>
      <c r="Q640"/>
      <c r="S640"/>
    </row>
    <row r="641" spans="5:19" x14ac:dyDescent="0.25">
      <c r="E641"/>
      <c r="F641"/>
      <c r="G641"/>
      <c r="I641"/>
      <c r="K641"/>
      <c r="M641"/>
      <c r="O641"/>
      <c r="Q641"/>
      <c r="S641"/>
    </row>
    <row r="642" spans="5:19" x14ac:dyDescent="0.25">
      <c r="E642"/>
      <c r="F642"/>
      <c r="G642"/>
      <c r="I642"/>
      <c r="K642"/>
      <c r="M642"/>
      <c r="O642"/>
      <c r="Q642"/>
      <c r="S642"/>
    </row>
    <row r="643" spans="5:19" x14ac:dyDescent="0.25">
      <c r="E643"/>
      <c r="F643"/>
      <c r="G643"/>
      <c r="I643"/>
      <c r="K643"/>
      <c r="M643"/>
      <c r="O643"/>
      <c r="Q643"/>
      <c r="S643"/>
    </row>
    <row r="644" spans="5:19" x14ac:dyDescent="0.25">
      <c r="E644"/>
      <c r="F644"/>
      <c r="G644"/>
      <c r="I644"/>
      <c r="K644"/>
      <c r="M644"/>
      <c r="O644"/>
      <c r="Q644"/>
      <c r="S644"/>
    </row>
    <row r="645" spans="5:19" x14ac:dyDescent="0.25">
      <c r="E645"/>
      <c r="F645"/>
      <c r="G645"/>
      <c r="I645"/>
      <c r="K645"/>
      <c r="M645"/>
      <c r="O645"/>
      <c r="Q645"/>
      <c r="S645"/>
    </row>
    <row r="646" spans="5:19" x14ac:dyDescent="0.25">
      <c r="E646"/>
      <c r="F646"/>
      <c r="G646"/>
      <c r="I646"/>
      <c r="K646"/>
      <c r="M646"/>
      <c r="O646"/>
      <c r="Q646"/>
      <c r="S646"/>
    </row>
    <row r="647" spans="5:19" x14ac:dyDescent="0.25">
      <c r="E647"/>
      <c r="F647"/>
      <c r="G647"/>
      <c r="I647"/>
      <c r="K647"/>
      <c r="M647"/>
      <c r="O647"/>
      <c r="Q647"/>
      <c r="S647"/>
    </row>
    <row r="648" spans="5:19" x14ac:dyDescent="0.25">
      <c r="E648"/>
      <c r="F648"/>
      <c r="G648"/>
      <c r="I648"/>
      <c r="K648"/>
      <c r="M648"/>
      <c r="O648"/>
      <c r="Q648"/>
      <c r="S648"/>
    </row>
    <row r="649" spans="5:19" x14ac:dyDescent="0.25">
      <c r="E649"/>
      <c r="F649"/>
      <c r="G649"/>
      <c r="I649"/>
      <c r="K649"/>
      <c r="M649"/>
      <c r="O649"/>
      <c r="Q649"/>
      <c r="S649"/>
    </row>
    <row r="650" spans="5:19" x14ac:dyDescent="0.25">
      <c r="E650"/>
      <c r="F650"/>
      <c r="G650"/>
      <c r="I650"/>
      <c r="K650"/>
      <c r="M650"/>
      <c r="O650"/>
      <c r="Q650"/>
      <c r="S650"/>
    </row>
    <row r="651" spans="5:19" x14ac:dyDescent="0.25">
      <c r="E651"/>
      <c r="F651"/>
      <c r="G651"/>
      <c r="I651"/>
      <c r="K651"/>
      <c r="M651"/>
      <c r="O651"/>
      <c r="Q651"/>
      <c r="S651"/>
    </row>
    <row r="652" spans="5:19" x14ac:dyDescent="0.25">
      <c r="E652"/>
      <c r="F652"/>
      <c r="G652"/>
      <c r="I652"/>
      <c r="K652"/>
      <c r="M652"/>
      <c r="O652"/>
      <c r="Q652"/>
      <c r="S652"/>
    </row>
    <row r="653" spans="5:19" x14ac:dyDescent="0.25">
      <c r="E653"/>
      <c r="F653"/>
      <c r="G653"/>
      <c r="I653"/>
      <c r="K653"/>
      <c r="M653"/>
      <c r="O653"/>
      <c r="Q653"/>
      <c r="S653"/>
    </row>
    <row r="654" spans="5:19" x14ac:dyDescent="0.25">
      <c r="E654"/>
      <c r="F654"/>
      <c r="G654"/>
      <c r="I654"/>
      <c r="K654"/>
      <c r="M654"/>
      <c r="O654"/>
      <c r="Q654"/>
      <c r="S654"/>
    </row>
    <row r="655" spans="5:19" x14ac:dyDescent="0.25">
      <c r="E655"/>
      <c r="F655"/>
      <c r="G655"/>
      <c r="I655"/>
      <c r="K655"/>
      <c r="M655"/>
      <c r="O655"/>
      <c r="Q655"/>
      <c r="S655"/>
    </row>
    <row r="656" spans="5:19" x14ac:dyDescent="0.25">
      <c r="E656"/>
      <c r="F656"/>
      <c r="G656"/>
      <c r="I656"/>
      <c r="K656"/>
      <c r="M656"/>
      <c r="O656"/>
      <c r="Q656"/>
      <c r="S656"/>
    </row>
    <row r="657" spans="5:19" x14ac:dyDescent="0.25">
      <c r="E657"/>
      <c r="F657"/>
      <c r="G657"/>
      <c r="I657"/>
      <c r="K657"/>
      <c r="M657"/>
      <c r="O657"/>
      <c r="Q657"/>
      <c r="S657"/>
    </row>
    <row r="658" spans="5:19" x14ac:dyDescent="0.25">
      <c r="E658"/>
      <c r="F658"/>
      <c r="G658"/>
      <c r="I658"/>
      <c r="K658"/>
      <c r="M658"/>
      <c r="O658"/>
      <c r="Q658"/>
      <c r="S658"/>
    </row>
    <row r="659" spans="5:19" x14ac:dyDescent="0.25">
      <c r="E659"/>
      <c r="F659"/>
      <c r="G659"/>
      <c r="I659"/>
      <c r="K659"/>
      <c r="M659"/>
      <c r="O659"/>
      <c r="Q659"/>
      <c r="S659"/>
    </row>
    <row r="660" spans="5:19" x14ac:dyDescent="0.25">
      <c r="E660"/>
      <c r="F660"/>
      <c r="G660"/>
      <c r="I660"/>
      <c r="K660"/>
      <c r="M660"/>
      <c r="O660"/>
      <c r="Q660"/>
      <c r="S660"/>
    </row>
    <row r="661" spans="5:19" x14ac:dyDescent="0.25">
      <c r="E661"/>
      <c r="F661"/>
      <c r="G661"/>
      <c r="I661"/>
      <c r="K661"/>
      <c r="M661"/>
      <c r="O661"/>
      <c r="Q661"/>
      <c r="S661"/>
    </row>
    <row r="662" spans="5:19" x14ac:dyDescent="0.25">
      <c r="E662"/>
      <c r="F662"/>
      <c r="G662"/>
      <c r="I662"/>
      <c r="K662"/>
      <c r="M662"/>
      <c r="O662"/>
      <c r="Q662"/>
      <c r="S662"/>
    </row>
    <row r="663" spans="5:19" x14ac:dyDescent="0.25">
      <c r="E663"/>
      <c r="F663"/>
      <c r="G663"/>
      <c r="I663"/>
      <c r="K663"/>
      <c r="M663"/>
      <c r="O663"/>
      <c r="Q663"/>
      <c r="S663"/>
    </row>
    <row r="664" spans="5:19" x14ac:dyDescent="0.25">
      <c r="E664"/>
      <c r="F664"/>
      <c r="G664"/>
      <c r="I664"/>
      <c r="K664"/>
      <c r="M664"/>
      <c r="O664"/>
      <c r="Q664"/>
      <c r="S664"/>
    </row>
    <row r="665" spans="5:19" x14ac:dyDescent="0.25">
      <c r="E665"/>
      <c r="F665"/>
      <c r="G665"/>
      <c r="I665"/>
      <c r="K665"/>
      <c r="M665"/>
      <c r="O665"/>
      <c r="Q665"/>
      <c r="S665"/>
    </row>
    <row r="666" spans="5:19" x14ac:dyDescent="0.25">
      <c r="E666"/>
      <c r="F666"/>
      <c r="G666"/>
      <c r="I666"/>
      <c r="K666"/>
      <c r="M666"/>
      <c r="O666"/>
      <c r="Q666"/>
      <c r="S666"/>
    </row>
    <row r="667" spans="5:19" x14ac:dyDescent="0.25">
      <c r="E667"/>
      <c r="F667"/>
      <c r="G667"/>
      <c r="I667"/>
      <c r="K667"/>
      <c r="M667"/>
      <c r="O667"/>
      <c r="Q667"/>
      <c r="S667"/>
    </row>
    <row r="668" spans="5:19" x14ac:dyDescent="0.25">
      <c r="E668"/>
      <c r="F668"/>
      <c r="G668"/>
      <c r="I668"/>
      <c r="K668"/>
      <c r="M668"/>
      <c r="O668"/>
      <c r="Q668"/>
      <c r="S668"/>
    </row>
    <row r="669" spans="5:19" x14ac:dyDescent="0.25">
      <c r="E669"/>
      <c r="F669"/>
      <c r="G669"/>
      <c r="I669"/>
      <c r="K669"/>
      <c r="M669"/>
      <c r="O669"/>
      <c r="Q669"/>
      <c r="S669"/>
    </row>
    <row r="670" spans="5:19" x14ac:dyDescent="0.25">
      <c r="E670"/>
      <c r="F670"/>
      <c r="G670"/>
      <c r="I670"/>
      <c r="K670"/>
      <c r="M670"/>
      <c r="O670"/>
      <c r="Q670"/>
      <c r="S670"/>
    </row>
    <row r="671" spans="5:19" x14ac:dyDescent="0.25">
      <c r="E671"/>
      <c r="F671"/>
      <c r="G671"/>
      <c r="I671"/>
      <c r="K671"/>
      <c r="M671"/>
      <c r="O671"/>
      <c r="Q671"/>
      <c r="S671"/>
    </row>
    <row r="672" spans="5:19" x14ac:dyDescent="0.25">
      <c r="E672"/>
      <c r="F672"/>
      <c r="G672"/>
      <c r="I672"/>
      <c r="K672"/>
      <c r="M672"/>
      <c r="O672"/>
      <c r="Q672"/>
      <c r="S672"/>
    </row>
    <row r="673" spans="5:19" x14ac:dyDescent="0.25">
      <c r="E673"/>
      <c r="F673"/>
      <c r="G673"/>
      <c r="I673"/>
      <c r="K673"/>
      <c r="M673"/>
      <c r="O673"/>
      <c r="Q673"/>
      <c r="S673"/>
    </row>
    <row r="674" spans="5:19" x14ac:dyDescent="0.25">
      <c r="E674"/>
      <c r="F674"/>
      <c r="G674"/>
      <c r="I674"/>
      <c r="K674"/>
      <c r="M674"/>
      <c r="O674"/>
      <c r="Q674"/>
      <c r="S674"/>
    </row>
    <row r="675" spans="5:19" x14ac:dyDescent="0.25">
      <c r="E675"/>
      <c r="F675"/>
      <c r="G675"/>
      <c r="I675"/>
      <c r="K675"/>
      <c r="M675"/>
      <c r="O675"/>
      <c r="Q675"/>
      <c r="S675"/>
    </row>
    <row r="676" spans="5:19" x14ac:dyDescent="0.25">
      <c r="E676"/>
      <c r="F676"/>
      <c r="G676"/>
      <c r="I676"/>
      <c r="K676"/>
      <c r="M676"/>
      <c r="O676"/>
      <c r="Q676"/>
      <c r="S676"/>
    </row>
    <row r="677" spans="5:19" x14ac:dyDescent="0.25">
      <c r="E677"/>
      <c r="F677"/>
      <c r="G677"/>
      <c r="I677"/>
      <c r="K677"/>
      <c r="M677"/>
      <c r="O677"/>
      <c r="Q677"/>
      <c r="S677"/>
    </row>
    <row r="678" spans="5:19" x14ac:dyDescent="0.25">
      <c r="E678"/>
      <c r="F678"/>
      <c r="G678"/>
      <c r="I678"/>
      <c r="K678"/>
      <c r="M678"/>
      <c r="O678"/>
      <c r="Q678"/>
      <c r="S678"/>
    </row>
    <row r="679" spans="5:19" x14ac:dyDescent="0.25">
      <c r="E679"/>
      <c r="F679"/>
      <c r="G679"/>
      <c r="I679"/>
      <c r="K679"/>
      <c r="M679"/>
      <c r="O679"/>
      <c r="Q679"/>
      <c r="S679"/>
    </row>
    <row r="680" spans="5:19" x14ac:dyDescent="0.25">
      <c r="E680"/>
      <c r="F680"/>
      <c r="G680"/>
      <c r="I680"/>
      <c r="K680"/>
      <c r="M680"/>
      <c r="O680"/>
      <c r="Q680"/>
      <c r="S680"/>
    </row>
    <row r="681" spans="5:19" x14ac:dyDescent="0.25">
      <c r="E681"/>
      <c r="F681"/>
      <c r="G681"/>
      <c r="I681"/>
      <c r="K681"/>
      <c r="M681"/>
      <c r="O681"/>
      <c r="Q681"/>
      <c r="S681"/>
    </row>
    <row r="682" spans="5:19" x14ac:dyDescent="0.25">
      <c r="E682"/>
      <c r="F682"/>
      <c r="G682"/>
      <c r="I682"/>
      <c r="K682"/>
      <c r="M682"/>
      <c r="O682"/>
      <c r="Q682"/>
      <c r="S682"/>
    </row>
    <row r="683" spans="5:19" x14ac:dyDescent="0.25">
      <c r="E683"/>
      <c r="F683"/>
      <c r="G683"/>
      <c r="I683"/>
      <c r="K683"/>
      <c r="M683"/>
      <c r="O683"/>
      <c r="Q683"/>
      <c r="S683"/>
    </row>
    <row r="684" spans="5:19" x14ac:dyDescent="0.25">
      <c r="E684"/>
      <c r="F684"/>
      <c r="G684"/>
      <c r="I684"/>
      <c r="K684"/>
      <c r="M684"/>
      <c r="O684"/>
      <c r="Q684"/>
      <c r="S684"/>
    </row>
    <row r="685" spans="5:19" x14ac:dyDescent="0.25">
      <c r="E685"/>
      <c r="F685"/>
      <c r="G685"/>
      <c r="I685"/>
      <c r="K685"/>
      <c r="M685"/>
      <c r="O685"/>
      <c r="Q685"/>
      <c r="S685"/>
    </row>
    <row r="686" spans="5:19" x14ac:dyDescent="0.25">
      <c r="E686"/>
      <c r="F686"/>
      <c r="G686"/>
      <c r="I686"/>
      <c r="K686"/>
      <c r="M686"/>
      <c r="O686"/>
      <c r="Q686"/>
      <c r="S686"/>
    </row>
    <row r="687" spans="5:19" x14ac:dyDescent="0.25">
      <c r="E687"/>
      <c r="F687"/>
      <c r="G687"/>
      <c r="I687"/>
      <c r="K687"/>
      <c r="M687"/>
      <c r="O687"/>
      <c r="Q687"/>
      <c r="S687"/>
    </row>
    <row r="688" spans="5:19" x14ac:dyDescent="0.25">
      <c r="E688"/>
      <c r="F688"/>
      <c r="G688"/>
      <c r="I688"/>
      <c r="K688"/>
      <c r="M688"/>
      <c r="O688"/>
      <c r="Q688"/>
      <c r="S688"/>
    </row>
    <row r="689" spans="5:19" x14ac:dyDescent="0.25">
      <c r="E689"/>
      <c r="F689"/>
      <c r="G689"/>
      <c r="I689"/>
      <c r="K689"/>
      <c r="M689"/>
      <c r="O689"/>
      <c r="Q689"/>
      <c r="S689"/>
    </row>
    <row r="690" spans="5:19" x14ac:dyDescent="0.25">
      <c r="E690"/>
      <c r="F690"/>
      <c r="G690"/>
      <c r="I690"/>
      <c r="K690"/>
      <c r="M690"/>
      <c r="O690"/>
      <c r="Q690"/>
      <c r="S690"/>
    </row>
    <row r="691" spans="5:19" x14ac:dyDescent="0.25">
      <c r="E691"/>
      <c r="F691"/>
      <c r="G691"/>
      <c r="I691"/>
      <c r="K691"/>
      <c r="M691"/>
      <c r="O691"/>
      <c r="Q691"/>
      <c r="S691"/>
    </row>
    <row r="692" spans="5:19" x14ac:dyDescent="0.25">
      <c r="E692"/>
      <c r="F692"/>
      <c r="G692"/>
      <c r="I692"/>
      <c r="K692"/>
      <c r="M692"/>
      <c r="O692"/>
      <c r="Q692"/>
      <c r="S692"/>
    </row>
    <row r="693" spans="5:19" x14ac:dyDescent="0.25">
      <c r="E693"/>
      <c r="F693"/>
      <c r="G693"/>
      <c r="I693"/>
      <c r="K693"/>
      <c r="M693"/>
      <c r="O693"/>
      <c r="Q693"/>
      <c r="S693"/>
    </row>
    <row r="694" spans="5:19" x14ac:dyDescent="0.25">
      <c r="E694"/>
      <c r="F694"/>
      <c r="G694"/>
      <c r="I694"/>
      <c r="K694"/>
      <c r="M694"/>
      <c r="O694"/>
      <c r="Q694"/>
      <c r="S694"/>
    </row>
    <row r="695" spans="5:19" x14ac:dyDescent="0.25">
      <c r="E695"/>
      <c r="F695"/>
      <c r="G695"/>
      <c r="I695"/>
      <c r="K695"/>
      <c r="M695"/>
      <c r="O695"/>
      <c r="Q695"/>
      <c r="S695"/>
    </row>
    <row r="696" spans="5:19" x14ac:dyDescent="0.25">
      <c r="E696"/>
      <c r="F696"/>
      <c r="G696"/>
      <c r="I696"/>
      <c r="K696"/>
      <c r="M696"/>
      <c r="O696"/>
      <c r="Q696"/>
      <c r="S696"/>
    </row>
    <row r="697" spans="5:19" x14ac:dyDescent="0.25">
      <c r="E697"/>
      <c r="F697"/>
      <c r="G697"/>
      <c r="I697"/>
      <c r="K697"/>
      <c r="M697"/>
      <c r="O697"/>
      <c r="Q697"/>
      <c r="S697"/>
    </row>
    <row r="698" spans="5:19" x14ac:dyDescent="0.25">
      <c r="E698"/>
      <c r="F698"/>
      <c r="G698"/>
      <c r="I698"/>
      <c r="K698"/>
      <c r="M698"/>
      <c r="O698"/>
      <c r="Q698"/>
      <c r="S698"/>
    </row>
    <row r="699" spans="5:19" x14ac:dyDescent="0.25">
      <c r="E699"/>
      <c r="F699"/>
      <c r="G699"/>
      <c r="I699"/>
      <c r="K699"/>
      <c r="M699"/>
      <c r="O699"/>
      <c r="Q699"/>
      <c r="S699"/>
    </row>
    <row r="700" spans="5:19" x14ac:dyDescent="0.25">
      <c r="E700"/>
      <c r="F700"/>
      <c r="G700"/>
      <c r="I700"/>
      <c r="K700"/>
      <c r="M700"/>
      <c r="O700"/>
      <c r="Q700"/>
      <c r="S700"/>
    </row>
    <row r="701" spans="5:19" x14ac:dyDescent="0.25">
      <c r="E701"/>
      <c r="F701"/>
      <c r="G701"/>
      <c r="I701"/>
      <c r="K701"/>
      <c r="M701"/>
      <c r="O701"/>
      <c r="Q701"/>
      <c r="S701"/>
    </row>
    <row r="702" spans="5:19" x14ac:dyDescent="0.25">
      <c r="E702"/>
      <c r="F702"/>
      <c r="G702"/>
      <c r="I702"/>
      <c r="K702"/>
      <c r="M702"/>
      <c r="O702"/>
      <c r="Q702"/>
      <c r="S702"/>
    </row>
    <row r="703" spans="5:19" x14ac:dyDescent="0.25">
      <c r="E703"/>
      <c r="F703"/>
      <c r="G703"/>
      <c r="I703"/>
      <c r="K703"/>
      <c r="M703"/>
      <c r="O703"/>
      <c r="Q703"/>
      <c r="S703"/>
    </row>
    <row r="704" spans="5:19" x14ac:dyDescent="0.25">
      <c r="E704"/>
      <c r="F704"/>
      <c r="G704"/>
      <c r="I704"/>
      <c r="K704"/>
      <c r="M704"/>
      <c r="O704"/>
      <c r="Q704"/>
      <c r="S704"/>
    </row>
    <row r="705" spans="5:19" x14ac:dyDescent="0.25">
      <c r="E705"/>
      <c r="F705"/>
      <c r="G705"/>
      <c r="I705"/>
      <c r="K705"/>
      <c r="M705"/>
      <c r="O705"/>
      <c r="Q705"/>
      <c r="S705"/>
    </row>
    <row r="706" spans="5:19" x14ac:dyDescent="0.25">
      <c r="E706"/>
      <c r="F706"/>
      <c r="G706"/>
      <c r="I706"/>
      <c r="K706"/>
      <c r="M706"/>
      <c r="O706"/>
      <c r="Q706"/>
      <c r="S706"/>
    </row>
    <row r="707" spans="5:19" x14ac:dyDescent="0.25">
      <c r="E707"/>
      <c r="F707"/>
      <c r="G707"/>
      <c r="I707"/>
      <c r="K707"/>
      <c r="M707"/>
      <c r="O707"/>
      <c r="Q707"/>
      <c r="S707"/>
    </row>
    <row r="708" spans="5:19" x14ac:dyDescent="0.25">
      <c r="E708"/>
      <c r="F708"/>
      <c r="G708"/>
      <c r="I708"/>
      <c r="K708"/>
      <c r="M708"/>
      <c r="O708"/>
      <c r="Q708"/>
      <c r="S708"/>
    </row>
    <row r="709" spans="5:19" x14ac:dyDescent="0.25">
      <c r="E709"/>
      <c r="F709"/>
      <c r="G709"/>
      <c r="I709"/>
      <c r="K709"/>
      <c r="M709"/>
      <c r="O709"/>
      <c r="Q709"/>
      <c r="S709"/>
    </row>
    <row r="710" spans="5:19" x14ac:dyDescent="0.25">
      <c r="E710"/>
      <c r="F710"/>
      <c r="G710"/>
      <c r="I710"/>
      <c r="K710"/>
      <c r="M710"/>
      <c r="O710"/>
      <c r="Q710"/>
      <c r="S710"/>
    </row>
    <row r="711" spans="5:19" x14ac:dyDescent="0.25">
      <c r="E711"/>
      <c r="F711"/>
      <c r="G711"/>
      <c r="I711"/>
      <c r="K711"/>
      <c r="M711"/>
      <c r="O711"/>
      <c r="Q711"/>
      <c r="S711"/>
    </row>
    <row r="712" spans="5:19" x14ac:dyDescent="0.25">
      <c r="E712"/>
      <c r="F712"/>
      <c r="G712"/>
      <c r="I712"/>
      <c r="K712"/>
      <c r="M712"/>
      <c r="O712"/>
      <c r="Q712"/>
      <c r="S712"/>
    </row>
    <row r="713" spans="5:19" x14ac:dyDescent="0.25">
      <c r="E713"/>
      <c r="F713"/>
      <c r="G713"/>
      <c r="I713"/>
      <c r="K713"/>
      <c r="M713"/>
      <c r="O713"/>
      <c r="Q713"/>
      <c r="S713"/>
    </row>
    <row r="714" spans="5:19" x14ac:dyDescent="0.25">
      <c r="E714"/>
      <c r="F714"/>
      <c r="G714"/>
      <c r="I714"/>
      <c r="K714"/>
      <c r="M714"/>
      <c r="O714"/>
      <c r="Q714"/>
      <c r="S714"/>
    </row>
    <row r="715" spans="5:19" x14ac:dyDescent="0.25">
      <c r="E715"/>
      <c r="F715"/>
      <c r="G715"/>
      <c r="I715"/>
      <c r="K715"/>
      <c r="M715"/>
      <c r="O715"/>
      <c r="Q715"/>
      <c r="S715"/>
    </row>
    <row r="716" spans="5:19" x14ac:dyDescent="0.25">
      <c r="E716"/>
      <c r="F716"/>
      <c r="G716"/>
      <c r="I716"/>
      <c r="K716"/>
      <c r="M716"/>
      <c r="O716"/>
      <c r="Q716"/>
      <c r="S716"/>
    </row>
    <row r="717" spans="5:19" x14ac:dyDescent="0.25">
      <c r="E717"/>
      <c r="F717"/>
      <c r="G717"/>
      <c r="I717"/>
      <c r="K717"/>
      <c r="M717"/>
      <c r="O717"/>
      <c r="Q717"/>
      <c r="S717"/>
    </row>
    <row r="718" spans="5:19" x14ac:dyDescent="0.25">
      <c r="E718"/>
      <c r="F718"/>
      <c r="G718"/>
      <c r="I718"/>
      <c r="K718"/>
      <c r="M718"/>
      <c r="O718"/>
      <c r="Q718"/>
      <c r="S718"/>
    </row>
    <row r="719" spans="5:19" x14ac:dyDescent="0.25">
      <c r="E719"/>
      <c r="F719"/>
      <c r="G719"/>
      <c r="I719"/>
      <c r="K719"/>
      <c r="M719"/>
      <c r="O719"/>
      <c r="Q719"/>
      <c r="S719"/>
    </row>
    <row r="720" spans="5:19" x14ac:dyDescent="0.25">
      <c r="E720"/>
      <c r="F720"/>
      <c r="G720"/>
      <c r="I720"/>
      <c r="K720"/>
      <c r="M720"/>
      <c r="O720"/>
      <c r="Q720"/>
      <c r="S720"/>
    </row>
    <row r="721" spans="5:19" x14ac:dyDescent="0.25">
      <c r="E721"/>
      <c r="F721"/>
      <c r="G721"/>
      <c r="I721"/>
      <c r="K721"/>
      <c r="M721"/>
      <c r="O721"/>
      <c r="Q721"/>
      <c r="S721"/>
    </row>
    <row r="722" spans="5:19" x14ac:dyDescent="0.25">
      <c r="E722"/>
      <c r="F722"/>
      <c r="G722"/>
      <c r="I722"/>
      <c r="K722"/>
      <c r="M722"/>
      <c r="O722"/>
      <c r="Q722"/>
      <c r="S722"/>
    </row>
    <row r="723" spans="5:19" x14ac:dyDescent="0.25">
      <c r="E723"/>
      <c r="F723"/>
      <c r="G723"/>
      <c r="I723"/>
      <c r="K723"/>
      <c r="M723"/>
      <c r="O723"/>
      <c r="Q723"/>
      <c r="S723"/>
    </row>
    <row r="724" spans="5:19" x14ac:dyDescent="0.25">
      <c r="E724"/>
      <c r="F724"/>
      <c r="G724"/>
      <c r="I724"/>
      <c r="K724"/>
      <c r="M724"/>
      <c r="O724"/>
      <c r="Q724"/>
      <c r="S724"/>
    </row>
    <row r="725" spans="5:19" x14ac:dyDescent="0.25">
      <c r="E725"/>
      <c r="F725"/>
      <c r="G725"/>
      <c r="I725"/>
      <c r="K725"/>
      <c r="M725"/>
      <c r="O725"/>
      <c r="Q725"/>
      <c r="S725"/>
    </row>
    <row r="726" spans="5:19" x14ac:dyDescent="0.25">
      <c r="E726"/>
      <c r="F726"/>
      <c r="G726"/>
      <c r="I726"/>
      <c r="K726"/>
      <c r="M726"/>
      <c r="O726"/>
      <c r="Q726"/>
      <c r="S726"/>
    </row>
    <row r="727" spans="5:19" x14ac:dyDescent="0.25">
      <c r="E727"/>
      <c r="F727"/>
      <c r="G727"/>
      <c r="I727"/>
      <c r="K727"/>
      <c r="M727"/>
      <c r="O727"/>
      <c r="Q727"/>
      <c r="S727"/>
    </row>
    <row r="728" spans="5:19" x14ac:dyDescent="0.25">
      <c r="E728"/>
      <c r="F728"/>
      <c r="G728"/>
      <c r="I728"/>
      <c r="K728"/>
      <c r="M728"/>
      <c r="O728"/>
      <c r="Q728"/>
      <c r="S728"/>
    </row>
    <row r="729" spans="5:19" x14ac:dyDescent="0.25">
      <c r="E729"/>
      <c r="F729"/>
      <c r="G729"/>
      <c r="I729"/>
      <c r="K729"/>
      <c r="M729"/>
      <c r="O729"/>
      <c r="Q729"/>
      <c r="S729"/>
    </row>
    <row r="730" spans="5:19" x14ac:dyDescent="0.25">
      <c r="E730"/>
      <c r="F730"/>
      <c r="G730"/>
      <c r="I730"/>
      <c r="K730"/>
      <c r="M730"/>
      <c r="O730"/>
      <c r="Q730"/>
      <c r="S730"/>
    </row>
    <row r="731" spans="5:19" x14ac:dyDescent="0.25">
      <c r="E731"/>
      <c r="F731"/>
      <c r="G731"/>
      <c r="I731"/>
      <c r="K731"/>
      <c r="M731"/>
      <c r="O731"/>
      <c r="Q731"/>
      <c r="S731"/>
    </row>
    <row r="732" spans="5:19" x14ac:dyDescent="0.25">
      <c r="E732"/>
      <c r="F732"/>
      <c r="G732"/>
      <c r="I732"/>
      <c r="K732"/>
      <c r="M732"/>
      <c r="O732"/>
      <c r="Q732"/>
      <c r="S732"/>
    </row>
    <row r="733" spans="5:19" x14ac:dyDescent="0.25">
      <c r="E733"/>
      <c r="F733"/>
      <c r="G733"/>
      <c r="I733"/>
      <c r="K733"/>
      <c r="M733"/>
      <c r="O733"/>
      <c r="Q733"/>
      <c r="S733"/>
    </row>
    <row r="734" spans="5:19" x14ac:dyDescent="0.25">
      <c r="E734"/>
      <c r="F734"/>
      <c r="G734"/>
      <c r="I734"/>
      <c r="K734"/>
      <c r="M734"/>
      <c r="O734"/>
      <c r="Q734"/>
      <c r="S734"/>
    </row>
    <row r="735" spans="5:19" x14ac:dyDescent="0.25">
      <c r="E735"/>
      <c r="F735"/>
      <c r="G735"/>
      <c r="I735"/>
      <c r="K735"/>
      <c r="M735"/>
      <c r="O735"/>
      <c r="Q735"/>
      <c r="S735"/>
    </row>
    <row r="736" spans="5:19" x14ac:dyDescent="0.25">
      <c r="E736"/>
      <c r="F736"/>
      <c r="G736"/>
      <c r="I736"/>
      <c r="K736"/>
      <c r="M736"/>
      <c r="O736"/>
      <c r="Q736"/>
      <c r="S736"/>
    </row>
    <row r="737" spans="5:19" x14ac:dyDescent="0.25">
      <c r="E737"/>
      <c r="F737"/>
      <c r="G737"/>
      <c r="I737"/>
      <c r="K737"/>
      <c r="M737"/>
      <c r="O737"/>
      <c r="Q737"/>
      <c r="S737"/>
    </row>
    <row r="738" spans="5:19" x14ac:dyDescent="0.25">
      <c r="E738"/>
      <c r="F738"/>
      <c r="G738"/>
      <c r="I738"/>
      <c r="K738"/>
      <c r="M738"/>
      <c r="O738"/>
      <c r="Q738"/>
      <c r="S738"/>
    </row>
    <row r="739" spans="5:19" x14ac:dyDescent="0.25">
      <c r="E739"/>
      <c r="F739"/>
      <c r="G739"/>
      <c r="I739"/>
      <c r="K739"/>
      <c r="M739"/>
      <c r="O739"/>
      <c r="Q739"/>
      <c r="S739"/>
    </row>
    <row r="740" spans="5:19" x14ac:dyDescent="0.25">
      <c r="E740"/>
      <c r="F740"/>
      <c r="G740"/>
      <c r="I740"/>
      <c r="K740"/>
      <c r="M740"/>
      <c r="O740"/>
      <c r="Q740"/>
      <c r="S740"/>
    </row>
    <row r="741" spans="5:19" x14ac:dyDescent="0.25">
      <c r="E741"/>
      <c r="F741"/>
      <c r="G741"/>
      <c r="I741"/>
      <c r="K741"/>
      <c r="M741"/>
      <c r="O741"/>
      <c r="Q741"/>
      <c r="S741"/>
    </row>
    <row r="742" spans="5:19" x14ac:dyDescent="0.25">
      <c r="E742"/>
      <c r="F742"/>
      <c r="G742"/>
      <c r="I742"/>
      <c r="K742"/>
      <c r="M742"/>
      <c r="O742"/>
      <c r="Q742"/>
      <c r="S742"/>
    </row>
    <row r="743" spans="5:19" x14ac:dyDescent="0.25">
      <c r="E743"/>
      <c r="F743"/>
      <c r="G743"/>
      <c r="I743"/>
      <c r="K743"/>
      <c r="M743"/>
      <c r="O743"/>
      <c r="Q743"/>
      <c r="S743"/>
    </row>
    <row r="744" spans="5:19" x14ac:dyDescent="0.25">
      <c r="E744"/>
      <c r="F744"/>
      <c r="G744"/>
      <c r="I744"/>
      <c r="K744"/>
      <c r="M744"/>
      <c r="O744"/>
      <c r="Q744"/>
      <c r="S744"/>
    </row>
    <row r="745" spans="5:19" x14ac:dyDescent="0.25">
      <c r="E745"/>
      <c r="F745"/>
      <c r="G745"/>
      <c r="I745"/>
      <c r="K745"/>
      <c r="M745"/>
      <c r="O745"/>
      <c r="Q745"/>
      <c r="S745"/>
    </row>
    <row r="746" spans="5:19" x14ac:dyDescent="0.25">
      <c r="E746"/>
      <c r="F746"/>
      <c r="G746"/>
      <c r="I746"/>
      <c r="K746"/>
      <c r="M746"/>
      <c r="O746"/>
      <c r="Q746"/>
      <c r="S746"/>
    </row>
    <row r="747" spans="5:19" x14ac:dyDescent="0.25">
      <c r="E747"/>
      <c r="F747"/>
      <c r="G747"/>
      <c r="I747"/>
      <c r="K747"/>
      <c r="M747"/>
      <c r="O747"/>
      <c r="Q747"/>
      <c r="S747"/>
    </row>
    <row r="748" spans="5:19" x14ac:dyDescent="0.25">
      <c r="E748"/>
      <c r="F748"/>
      <c r="G748"/>
      <c r="I748"/>
      <c r="K748"/>
      <c r="M748"/>
      <c r="O748"/>
      <c r="Q748"/>
      <c r="S748"/>
    </row>
    <row r="749" spans="5:19" x14ac:dyDescent="0.25">
      <c r="E749"/>
      <c r="F749"/>
      <c r="G749"/>
      <c r="I749"/>
      <c r="K749"/>
      <c r="M749"/>
      <c r="O749"/>
      <c r="Q749"/>
      <c r="S749"/>
    </row>
    <row r="750" spans="5:19" x14ac:dyDescent="0.25">
      <c r="E750"/>
      <c r="F750"/>
      <c r="G750"/>
      <c r="I750"/>
      <c r="K750"/>
      <c r="M750"/>
      <c r="O750"/>
      <c r="Q750"/>
      <c r="S750"/>
    </row>
    <row r="751" spans="5:19" x14ac:dyDescent="0.25">
      <c r="E751"/>
      <c r="F751"/>
      <c r="G751"/>
      <c r="I751"/>
      <c r="K751"/>
      <c r="M751"/>
      <c r="O751"/>
      <c r="Q751"/>
      <c r="S751"/>
    </row>
    <row r="752" spans="5:19" x14ac:dyDescent="0.25">
      <c r="E752"/>
      <c r="F752"/>
      <c r="G752"/>
      <c r="I752"/>
      <c r="K752"/>
      <c r="M752"/>
      <c r="O752"/>
      <c r="Q752"/>
      <c r="S752"/>
    </row>
  </sheetData>
  <sortState ref="B3:F13">
    <sortCondition ref="D3:D13"/>
  </sortState>
  <pageMargins left="0.7" right="0.7" top="0.75" bottom="0.75" header="0.3" footer="0.3"/>
  <pageSetup paperSize="120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22"/>
  <sheetViews>
    <sheetView workbookViewId="0">
      <selection activeCell="C15" sqref="C15"/>
    </sheetView>
  </sheetViews>
  <sheetFormatPr baseColWidth="10" defaultRowHeight="15" x14ac:dyDescent="0.25"/>
  <cols>
    <col min="2" max="2" width="49.7109375" bestFit="1" customWidth="1"/>
    <col min="3" max="3" width="20.28515625" customWidth="1"/>
    <col min="4" max="4" width="18.7109375" customWidth="1"/>
    <col min="5" max="5" width="51.85546875" bestFit="1" customWidth="1"/>
    <col min="6" max="6" width="18.85546875" bestFit="1" customWidth="1"/>
  </cols>
  <sheetData>
    <row r="6" spans="2:6" x14ac:dyDescent="0.25">
      <c r="B6" s="4"/>
      <c r="C6" s="4"/>
      <c r="D6" s="4"/>
      <c r="E6" s="4"/>
      <c r="F6" s="7" t="s">
        <v>0</v>
      </c>
    </row>
    <row r="7" spans="2:6" x14ac:dyDescent="0.25">
      <c r="B7" s="12" t="s">
        <v>1</v>
      </c>
      <c r="C7" s="12" t="s">
        <v>2</v>
      </c>
      <c r="D7" s="12" t="s">
        <v>3</v>
      </c>
      <c r="E7" s="12" t="s">
        <v>4</v>
      </c>
      <c r="F7" s="8"/>
    </row>
    <row r="8" spans="2:6" x14ac:dyDescent="0.25">
      <c r="B8" s="5" t="s">
        <v>5</v>
      </c>
      <c r="C8" s="6" t="s">
        <v>13</v>
      </c>
      <c r="D8" s="3" t="s">
        <v>14</v>
      </c>
      <c r="E8" s="6" t="s">
        <v>15</v>
      </c>
      <c r="F8" s="9">
        <v>3300000000</v>
      </c>
    </row>
    <row r="9" spans="2:6" x14ac:dyDescent="0.25">
      <c r="B9" s="5"/>
      <c r="C9" s="6"/>
      <c r="D9" s="3"/>
      <c r="E9" s="6"/>
      <c r="F9" s="9">
        <v>1000000000</v>
      </c>
    </row>
    <row r="10" spans="2:6" x14ac:dyDescent="0.25">
      <c r="B10" s="5"/>
      <c r="C10" s="6" t="s">
        <v>16</v>
      </c>
      <c r="D10" s="3" t="s">
        <v>14</v>
      </c>
      <c r="E10" s="6" t="s">
        <v>14</v>
      </c>
      <c r="F10" s="9">
        <v>3726444237</v>
      </c>
    </row>
    <row r="11" spans="2:6" x14ac:dyDescent="0.25">
      <c r="B11" s="10" t="s">
        <v>17</v>
      </c>
      <c r="C11" s="10"/>
      <c r="D11" s="10"/>
      <c r="E11" s="10"/>
      <c r="F11" s="11">
        <v>8026444237</v>
      </c>
    </row>
    <row r="12" spans="2:6" x14ac:dyDescent="0.25">
      <c r="B12" s="5" t="s">
        <v>6</v>
      </c>
      <c r="C12" s="6" t="s">
        <v>19</v>
      </c>
      <c r="D12" s="3" t="s">
        <v>14</v>
      </c>
      <c r="E12" s="6" t="s">
        <v>20</v>
      </c>
      <c r="F12" s="9">
        <v>5069650609</v>
      </c>
    </row>
    <row r="13" spans="2:6" x14ac:dyDescent="0.25">
      <c r="B13" s="10" t="s">
        <v>21</v>
      </c>
      <c r="C13" s="10"/>
      <c r="D13" s="10"/>
      <c r="E13" s="10"/>
      <c r="F13" s="11">
        <v>5069650609</v>
      </c>
    </row>
    <row r="14" spans="2:6" x14ac:dyDescent="0.25">
      <c r="B14" s="5" t="s">
        <v>8</v>
      </c>
      <c r="C14" s="6" t="s">
        <v>22</v>
      </c>
      <c r="D14" s="3" t="s">
        <v>14</v>
      </c>
      <c r="E14" s="6" t="s">
        <v>23</v>
      </c>
      <c r="F14" s="9">
        <v>13575000000</v>
      </c>
    </row>
    <row r="15" spans="2:6" x14ac:dyDescent="0.25">
      <c r="B15" s="10" t="s">
        <v>24</v>
      </c>
      <c r="C15" s="10"/>
      <c r="D15" s="10"/>
      <c r="E15" s="10"/>
      <c r="F15" s="11">
        <v>13575000000</v>
      </c>
    </row>
    <row r="16" spans="2:6" x14ac:dyDescent="0.25">
      <c r="B16" s="5" t="s">
        <v>9</v>
      </c>
      <c r="C16" s="6" t="s">
        <v>25</v>
      </c>
      <c r="D16" s="3" t="s">
        <v>14</v>
      </c>
      <c r="E16" s="6" t="s">
        <v>26</v>
      </c>
      <c r="F16" s="9">
        <v>2429130490.5</v>
      </c>
    </row>
    <row r="17" spans="2:6" x14ac:dyDescent="0.25">
      <c r="B17" s="10" t="s">
        <v>27</v>
      </c>
      <c r="C17" s="10"/>
      <c r="D17" s="10"/>
      <c r="E17" s="10"/>
      <c r="F17" s="11">
        <v>2429130490.5</v>
      </c>
    </row>
    <row r="18" spans="2:6" x14ac:dyDescent="0.25">
      <c r="B18" s="5" t="s">
        <v>10</v>
      </c>
      <c r="C18" s="6" t="s">
        <v>28</v>
      </c>
      <c r="D18" s="3" t="s">
        <v>14</v>
      </c>
      <c r="E18" s="6" t="s">
        <v>14</v>
      </c>
      <c r="F18" s="9">
        <v>1877102191</v>
      </c>
    </row>
    <row r="19" spans="2:6" x14ac:dyDescent="0.25">
      <c r="B19" s="5"/>
      <c r="C19" s="6" t="s">
        <v>29</v>
      </c>
      <c r="D19" s="3" t="s">
        <v>14</v>
      </c>
      <c r="E19" s="6" t="s">
        <v>30</v>
      </c>
      <c r="F19" s="9">
        <v>494200068</v>
      </c>
    </row>
    <row r="20" spans="2:6" x14ac:dyDescent="0.25">
      <c r="B20" s="10" t="s">
        <v>31</v>
      </c>
      <c r="C20" s="10"/>
      <c r="D20" s="10"/>
      <c r="E20" s="10"/>
      <c r="F20" s="11">
        <v>2371302259</v>
      </c>
    </row>
    <row r="21" spans="2:6" x14ac:dyDescent="0.25">
      <c r="B21" s="5" t="s">
        <v>12</v>
      </c>
      <c r="C21" s="6" t="s">
        <v>32</v>
      </c>
      <c r="D21" s="3" t="s">
        <v>14</v>
      </c>
      <c r="E21" s="6" t="s">
        <v>33</v>
      </c>
      <c r="F21" s="9">
        <v>214737723</v>
      </c>
    </row>
    <row r="22" spans="2:6" x14ac:dyDescent="0.25">
      <c r="B22" s="10" t="s">
        <v>34</v>
      </c>
      <c r="C22" s="10"/>
      <c r="D22" s="10"/>
      <c r="E22" s="10"/>
      <c r="F22" s="11">
        <v>214737723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H7EN5MXTHQNV-662-1125</_dlc_DocId>
    <_dlc_DocIdUrl xmlns="ae9388c0-b1e2-40ea-b6a8-c51c7913cbd2">
      <Url>https://www.mincultura.gov.co/prensa/noticias/_layouts/15/DocIdRedir.aspx?ID=H7EN5MXTHQNV-662-1125</Url>
      <Description>H7EN5MXTHQNV-662-1125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A341872286834AB0D54B93028EBD96" ma:contentTypeVersion="2" ma:contentTypeDescription="Crear nuevo documento." ma:contentTypeScope="" ma:versionID="af9882422a04ea6c210bf5d297301c2e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0f0e5129732e54c1667a323f30384e6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3BB42C-2760-4A95-8B49-5D79B3232455}"/>
</file>

<file path=customXml/itemProps2.xml><?xml version="1.0" encoding="utf-8"?>
<ds:datastoreItem xmlns:ds="http://schemas.openxmlformats.org/officeDocument/2006/customXml" ds:itemID="{36302131-859E-4550-8D4D-16EEE86B0E7D}"/>
</file>

<file path=customXml/itemProps3.xml><?xml version="1.0" encoding="utf-8"?>
<ds:datastoreItem xmlns:ds="http://schemas.openxmlformats.org/officeDocument/2006/customXml" ds:itemID="{251CCF8A-AED5-4032-93E0-380A7AF4A007}"/>
</file>

<file path=customXml/itemProps4.xml><?xml version="1.0" encoding="utf-8"?>
<ds:datastoreItem xmlns:ds="http://schemas.openxmlformats.org/officeDocument/2006/customXml" ds:itemID="{8A9812A0-1C1C-42E3-88EE-EF65CC45A2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TEATROS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Carlos Alberto Morales Castro</dc:creator>
  <cp:lastModifiedBy>Ricardo Moncada Esquivel</cp:lastModifiedBy>
  <cp:lastPrinted>2017-03-15T22:29:54Z</cp:lastPrinted>
  <dcterms:created xsi:type="dcterms:W3CDTF">2016-11-11T22:03:00Z</dcterms:created>
  <dcterms:modified xsi:type="dcterms:W3CDTF">2017-03-22T22:56:14Z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0x010100FDA341872286834AB0D54B93028EBD96</vt:lpwstr>
  </property>
  <property fmtid="{D5CDD505-2E9C-101B-9397-08002B2CF9AE}" pid="3" name="_dlc_DocIdItemGuid">
    <vt:lpwstr>bdf102a7-3204-495b-a307-57081c1f3b67</vt:lpwstr>
  </property>
</Properties>
</file>