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MORTIZM\Downloads\"/>
    </mc:Choice>
  </mc:AlternateContent>
  <xr:revisionPtr revIDLastSave="0" documentId="13_ncr:1_{0A266C56-C672-4C4B-A31B-DBF912EABE3F}" xr6:coauthVersionLast="47" xr6:coauthVersionMax="47" xr10:uidLastSave="{00000000-0000-0000-0000-000000000000}"/>
  <bookViews>
    <workbookView xWindow="-120" yWindow="-120" windowWidth="29040" windowHeight="15720" xr2:uid="{00000000-000D-0000-FFFF-FFFF00000000}"/>
  </bookViews>
  <sheets>
    <sheet name="400 F14.1  PLANES DE MEJORAM..." sheetId="1" r:id="rId1"/>
  </sheets>
  <definedNames>
    <definedName name="_xlnm._FilterDatabase" localSheetId="0" hidden="1">'400 F14.1  PLANES DE MEJORAM...'!$A$10:$IV$37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<sst xmlns="http://schemas.openxmlformats.org/spreadsheetml/2006/main" count="269" uniqueCount="166">
  <si>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</si>
  <si>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</si>
  <si>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</si>
  <si>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</si>
  <si>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</si>
  <si>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</si>
  <si>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</si>
  <si>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</si>
  <si>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</si>
  <si>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</si>
  <si>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</si>
  <si>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</si>
  <si>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</si>
  <si>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</si>
  <si>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</si>
  <si>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</si>
  <si>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</si>
  <si>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</si>
  <si>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</si>
  <si>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</si>
  <si>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</si>
  <si>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</si>
  <si>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</si>
  <si>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</si>
  <si>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</si>
  <si>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</si>
  <si>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AF01-0126</t>
  </si>
  <si>
    <t>Hallazgo No.1 Debilidades en la planeación y ejecución presupuestal en la vigencia 2025 (D) El Ministerio presentó en 2025 apropiación por $948.272.855.870, compromisos por $944.960.109.289, equivalentes al 99,7% de la apropiación, obligaciones de $613.079.498.095, equivalente a 64,7% de la apropiación y se pagaron $611.913.356.061, que representan el 64,5% del total apropiado.</t>
  </si>
  <si>
    <t>Debilidades en la gestión administrativa de las dependencias para la adecuada y oportuna ejecución presupuestal</t>
  </si>
  <si>
    <t>Fortalecer la planeación, seguimiento y control de la ejecución presupuestal y de inversión.</t>
  </si>
  <si>
    <t>Presentar informe trimestral a la Alta Dirección consolidando las alertas sobre el avance financiero de los proyectos de inversión, identificando rezagos en compromisos y obligaciones de los contratos de obra y/o convenios con mayor valor presupuestal, considerando los reportes quincenales remitidos por las áreas misionales a la Oficina de Planeación para el control de los recursos.</t>
  </si>
  <si>
    <t>Informes trimestrales presentados y trasladados</t>
  </si>
  <si>
    <t>PLANEACIÓN</t>
  </si>
  <si>
    <t>FILA_2</t>
  </si>
  <si>
    <t>Enviar a las dependencias del Ministerio de las Culturas, las Artes y los Saberes correo mensual de alertas,  donde se identifiquen los atrasos en sus metas físicas que representen riesgos para  la ejecución presupuestal solicitando los ajustes pertinentes.</t>
  </si>
  <si>
    <t>Seguimiento mensuales de alertas tempranas emitidos y trasladados formalmente mediante correo electrónico.</t>
  </si>
  <si>
    <t>FILA_3</t>
  </si>
  <si>
    <t>Fortalecer el tablero de Control implementado a través del aplicativo SINIC Gestión  con alertas tempranas semaforizadas sobre el comportamiento de compromisos, obligaciones y ejecución de recursos asignados, sirviendo como herramienta analítica interna de la Oficina Asesora de Planeación - OAP para la detección de cuellos de botella institucionales.</t>
  </si>
  <si>
    <t>Tablero implementado y operativo</t>
  </si>
  <si>
    <t>FILA_4</t>
  </si>
  <si>
    <t>AF01-0226</t>
  </si>
  <si>
    <t xml:space="preserve">Hallazgo No. 2. Incremento de gastos de personal. Entre 2023 y 2025, el Ministerio presentó un aumento tanto en los gastos de personal (65,8 %) como en la planta de personal (102,2 %). No obstante, la contratación por prestación de servicios no presentó una reducción en términos de valor, sino que, por el contrario, aumentó el 43,4%, en el citado periodo de tiempo. </t>
  </si>
  <si>
    <t xml:space="preserve">La provisión de vacantes se regula por la Ley 909 de 2004, modificada por la Ley 1960 de 2019, el Decreto 1083 de 2015 y los lineamientos de la CNSC. Por tratarse de un procedimiento reglado, no se ejecuta de forma inmediata. En el proceso de provisión de planta se generan situaciones que dificultan la provisión de los empleos y afectan el tiempo de finalización del trámite. </t>
  </si>
  <si>
    <t xml:space="preserve">Fortalecer la capacidad operativa de la entidad para la culminación de la provisión de empleos permanentes, asegurando la eficiencia administrativa </t>
  </si>
  <si>
    <t>Efectuar la provisión definitiva de las vacantes creadas mediante el Decreto 1591 de 2024 y realizar el seguimiento al cierre de las etapas de la Convocatoria Nación 6; garantizando en ambos casos la observancia de la normativa vigente, las directrices de la Comisión Nacional del Servicio Civil (CNSC) y las instrucciones impartidas por el nominador.</t>
  </si>
  <si>
    <t>Informe semestral de seguimiento y estado de la planta</t>
  </si>
  <si>
    <t>GESTIÓN HUMANA</t>
  </si>
  <si>
    <t>FILA_6</t>
  </si>
  <si>
    <t>AF02-0126</t>
  </si>
  <si>
    <t xml:space="preserve">La provisión de vacantes se regula por la Ley 909 de 2004, modificada por la Ley 1960 de 2019, el Decreto 1083 de 2015 y los lineamientos de la CNSC. Por tratarse de un procedimiento reglado, no se ejecuta de forma inmediata. En el proceso de provisión de planta se generan situaciones que dificultan la provisión de los empleos y que afectan el tiempo de finalización del trámite. </t>
  </si>
  <si>
    <t>Consolidar y analizar de manera integral la información relacionada con la planta de personal con el fin de fortalecer la planeación institucional, optimizar la programación presupuestal de los gastos de personal y mejorar el seguimiento y control de la capacidad operativa de la entidad para la toma oportuna de decisiones.</t>
  </si>
  <si>
    <t>Remitir a Planeación, a la terminación de la vigencia, la planta de personal vigente, con el propósito de que dicha información sea incorporada al tablero de programación presupuestal de la siguiente vigencia fiscal, garantizando la coherencia entre la estructura de personal, los procesos de provisión en curso y la proyección del gasto de funcionamiento.</t>
  </si>
  <si>
    <t xml:space="preserve"> Memorando</t>
  </si>
  <si>
    <t>FILA_7</t>
  </si>
  <si>
    <t>No existe un plan de transición que articule la programación de los concursos y nombramientos con la reducción progresiva de las OPS, lo que genera dependencia temporal de estas modalidades de contratación</t>
  </si>
  <si>
    <t>Consolidar y analizar de manera integral la información relacionada con la planta de personal y los procesos de contratación, con el fin de fortalecer la planeación institucional, optimizar la programación presupuestal de los gastos de personal y los contratos de prestación de servicios, para la toma oportuna de decisiones.</t>
  </si>
  <si>
    <t>Remitir reporte semestral a Planeación con  la relación actualizada de contratistas de prestación de servicios vinculados a cada grupo interno de trabajo, con el fin de que dicha información sea incorporada al tablero de programación presupuestal de la siguiente vigencia fiscal, permitiendo una proyección integral y articulada del gasto de personal y de servicios de la entidad.</t>
  </si>
  <si>
    <t xml:space="preserve">Memorando </t>
  </si>
  <si>
    <t>CONTRATOS</t>
  </si>
  <si>
    <t>FILA_8</t>
  </si>
  <si>
    <t>Limitado seguimiento que permite correlacionar el costo de la planta asignada con los techos de contratación de prestación de servicios</t>
  </si>
  <si>
    <t>Fortalecer la planeación, seguimiento y control de la información de los techos de contratación de prestación de servicios con los que cuentan las dependencias.</t>
  </si>
  <si>
    <t>Integrar en el SINIC Gestión, en el modulo correspondiente una visual de consulta  que permita observar el valor presupuestal y la composición de su planta de personal asignada, con el fin de que las dependencias utilicen dicha información como base técnica  para programar y justificar los requerimientos de contratación de prestación de servicios.</t>
  </si>
  <si>
    <t>visual de consulta implementada y operativa</t>
  </si>
  <si>
    <t>FILA_9</t>
  </si>
  <si>
    <t>AF03-0126</t>
  </si>
  <si>
    <t>Hallazgo No. 3. Superación de los límites de PAC no utilizado. Después de analizar el Informe INPANUT por objeto de gasto del Ministerio y comparar los porcentajes de límites admisibles referente a la programación y ejecución del PAC de la vigencia 2025, se constató que, durante 7 de 12 meses, el porcentaje de PAC no utilizado excedió los límites establecidos</t>
  </si>
  <si>
    <t xml:space="preserve">Deficiente articulación entre la dependencia ejecutora y las entidades externas que tienen a su cargo la aprobación del recurso para el inicio de los procesos contractuales, lo que dificulta la adecuada programación, seguimiento y ajuste del PAC en el rubro de inversión específico </t>
  </si>
  <si>
    <t>Fortalecer el proceso de programación y seguimiento del Plan Anual de Caja (PAC) mediante la adecuada articulación entre el área técnica y las entidades externas, garantizando que las solicitudes de PAC se sustenten exclusivamente en compromisos debidamente constituidos y con alta probabilidad de ejecución dentro de la vigencia.</t>
  </si>
  <si>
    <t>Diseñar e implementar una matriz de control y seguimiento que permita verificar de manera previa a la solicitud mensual del PAC la existencia de compromisos asociados a cada requerimiento, con el fin de evitar la programación de recursos de inversión específica sin respaldo financiero o contractual y asegurar el ajuste oportuno de las solicitudes conforme a la capacidad real de ejecución</t>
  </si>
  <si>
    <t xml:space="preserve">Matriz de control del PAC </t>
  </si>
  <si>
    <t>DEDE</t>
  </si>
  <si>
    <t>FILA_10</t>
  </si>
  <si>
    <t>Implementar revisión mensual del estado de los compromisos contractuales y financieros, a fin de ajustar oportunamente las solicitudes de PAC y evitar la programación de recursos sin respaldo en compromisos u obligaciones exigibles.</t>
  </si>
  <si>
    <t xml:space="preserve">Verficar y realizar seguimiento a la matriz de control de PAC de los recursos de inversión  y generar las alertas correspondientes al Director con el fin de adoptar las medidas correspondientes </t>
  </si>
  <si>
    <t xml:space="preserve">Acta de reunión de seguimiento </t>
  </si>
  <si>
    <t>FILA_11</t>
  </si>
  <si>
    <t xml:space="preserve">Dificultades con: i) Cuentas bancarias en estado "En registro" en SIIF Nación por parte de los terceros que impide tramitar los pagos ii) Al momento de hacer los pagos a los terceros las cuentas bancarias se encuentran inactivas en el banco, lo que ocasiona la devolución de los recursos </t>
  </si>
  <si>
    <t xml:space="preserve">Fortalecer el proceso de gestión en el trámite de pagos realizando un seguimiento oportuno a las cuentas inactivas o no registradas, con el fin de que una vez aprobado el PAC e identificadas las cuentas invalidas, se proceda con el pago del siguiente ganador, mientras el tercero subsana la documentación  </t>
  </si>
  <si>
    <t xml:space="preserve">Informar oportunamente al Grupo de Gestión Financiera y Contable, sobre la anulación del trámite de pago de los terceros que presenten cuentas invalidas y la subsanación de la documentación para nuevo trámite de pago </t>
  </si>
  <si>
    <t>Correo electrónico al Grupo de Gestión Financiera y Contable.</t>
  </si>
  <si>
    <t>ESTÍMULOS</t>
  </si>
  <si>
    <t>FILA_12</t>
  </si>
  <si>
    <t xml:space="preserve">Dificultades con: i) Registro de cuentas bancarias invalidas en SIIF Nación por parte de los terceros que impide tramitar los pagos ii) Al momento de hacer los pagos a los terceros las cuentas bancarias se encuentran inactivas en el banco, lo que ocasiona la devolución de los recursos </t>
  </si>
  <si>
    <t>Solicitar a los terceros certificado bancario actualizado, expedido por la entidad bancaria que evidencie que la cuenta se encuentra activa, para ser actualizada en SIIF Nación</t>
  </si>
  <si>
    <t>Solicitar a los terceros certificado bancario actualizado, expedido por la entidad bancaria, que refleje que la cuenta se encuentra activa a la fecha de la solicitud.</t>
  </si>
  <si>
    <t>Correo electrónico al Grupo de Gestión Financiera y Contable, informando que se actualizó el certificado bancario.</t>
  </si>
  <si>
    <t>FILA_13</t>
  </si>
  <si>
    <t>La programación del PAC se realizó bajo el supuesto de provisión total y oportuna de los cargos creados, evidenciando que la ejecuciónde las vinculaciones en esos meses fue inferior a la proyectada.</t>
  </si>
  <si>
    <t>Establecer lineamientos y fechas límite para la posesión de servidores públicos, con el fin de fortalecer la planeación de los gastos de personal, optimizar la programación del PAC y garantizar una adecuada ejecución presupuestal de la entidad.</t>
  </si>
  <si>
    <t>Expedir una circular institucional que establezca las fechas límite para la posesión de los servidores públicos que ingresen a la entidad, con el fin de programar oportunamente los recursos de gastos de personal, garantizar la adecuada ejecución del PAC y facilitar la planeación financiera y presupuestal de la vigencia</t>
  </si>
  <si>
    <t xml:space="preserve">Circular Expedida </t>
  </si>
  <si>
    <t>FILA_15</t>
  </si>
  <si>
    <t>AF05-0126</t>
  </si>
  <si>
    <t xml:space="preserve">Hallazgo No. 4. Pago injustificado de tiquetes aéreos no utilizados por cancelación de comisiones en el Contrato 0889-2024 (D- F) El Ministerio de las Culturas, las Artes y los Saberes, suscribió el contrato 0889-2024 con la sociedad NOVATOURS S.A.S, evidenciándose pagos por concepto de tiquetes solicitados para comisiones de servicios que fueron canceladas. </t>
  </si>
  <si>
    <t>Durante la ejecución del Contrato No. 0889 de 2024 se evidenció una desarticulación entre la gestión de comisiones de servicio y el control de tiquetes aéreos, debido a la ausencia de un mecanismo integrado de seguimiento. Esta situación limitó la identificación oportuna de tiquetes no utilizados y la gestión de acciones de reutilización, reprogramación o reembolso.</t>
  </si>
  <si>
    <t>Verificación y adopción de medidas correctivas para atender situaciones asociadas a tiquetes no utilizados</t>
  </si>
  <si>
    <t xml:space="preserve">Matriz de diagnóstico </t>
  </si>
  <si>
    <t>FINANCIERA</t>
  </si>
  <si>
    <t>FILA_16</t>
  </si>
  <si>
    <t>AF06-0126</t>
  </si>
  <si>
    <t xml:space="preserve">Hallazgo No. 4. Pago injustificado de tiquetes aéreos no utilizados por cancelación de comisiones en el Contrato 0889-20248 (D- F) El Ministerio de las Culturas, las Artes y los Saberes, suscribió el contrato 0889-2024 con la sociedad NOVATOURS S.A.S, evidenciándose pagos por concepto de tiquetes solicitados para comisiones de servicios que fueron canceladas. </t>
  </si>
  <si>
    <t>Ausencia de mecanismo integral de control de las novedades de las comisiones con la administración y trazabilidad de los tiquetes emitidos</t>
  </si>
  <si>
    <t>Implementación de controles de validación y seguimiento de novedades</t>
  </si>
  <si>
    <t xml:space="preserve">Revisar, ajustar y actualizar el procedimiento y resolución  relacionado con el trámite de comisiones de servicio y desplazamientos, incorporando controles para la gestión de  modificaciones,cancelaciones, reutilización y reembolso de tiquetes aéreos, así como mecanismos de conciliación, seguimiento y trazabilidad de las novedades con el propósito de fortalecer la gestión del riesgo.  </t>
  </si>
  <si>
    <t>Procedimiento y resolución actualizado</t>
  </si>
  <si>
    <t>FILA_18</t>
  </si>
  <si>
    <t>Actualización del marco procedimental  y fortalecimiento de competencias y cultura de control</t>
  </si>
  <si>
    <t>Diseñar e implementar capacitaciones a los servidores y contratistas que intervienen en comisiones de servicio, gestión de viáticos, administración de tiquetes aéreos, con el fin de fortalecer el conocimiento de los procedimientos, las responsabilidades del proceso, los controles establecidos y las consecuencias administrativas, disciplinarias y fiscales derivadas del incumplimiento.</t>
  </si>
  <si>
    <t xml:space="preserve">Listado asistencia a capacitación realizada </t>
  </si>
  <si>
    <t>FILA_20</t>
  </si>
  <si>
    <t>AF07-0126</t>
  </si>
  <si>
    <t>Hallazgo No. 5. Omisión de seguimiento y pago de tiquetes aéreos no utilizados por comisiones canceladas en el Contrato 0872-20259 (D - F ) El Ministerio de las Culturas, las Artes y los Saberes, suscribió el contrato 0872-2025 con la sociedad GOLD TOUR S.A.S, en la ejecución de este se evidenciaron pagos por concepto de tiquetes para comisiones de servicios canceladas</t>
  </si>
  <si>
    <t>En el caso de la comisión EXT-098, los cambios administrativos y la confirmación tardía del uso de transporte oficial limitaron la gestión oportuna de los tiquetes emitidos y las novedades en las comisiones y su comunicación tardía de algunas áreas generaron inconsistencias y restringieron la capacidad para adelantar acciones oportunas ante las aerolíneas y la agencia de viajes.</t>
  </si>
  <si>
    <t>FILA_21</t>
  </si>
  <si>
    <t>Porque no existía un mecanismo integral que consolidara en tiempo real las novedades de las comisiones con la administración y trazabilidad de los tiquetes emitidos. y las dependencias no reportaban las cancelaciones y novedades oportunamente.</t>
  </si>
  <si>
    <t>Revisar, ajustar y actualizar el procedimiento y resolución  relacionado con el trámite de comisiones de servicio y desplazamientos, incorporando controles para la gestión de  modificaciones, cancelaciones,reutilización y reembolso de tiquetes aéreos, así como mecanismos de conciliación, seguimiento y trazabilidad de las novedades con el propósito de fortalecer la gestión del riesgo.</t>
  </si>
  <si>
    <t>FILA_22</t>
  </si>
  <si>
    <t xml:space="preserve">Diseñar e implementar capacitaciones a los servidores y contratistas que intervienen en comisiones de servicio, gestión de viáticos, administración de tiquetes aéreos, con el fin de fortalecer el conocimiento de los procedimientos, las responsabilidades del proceso, los controles establecidos y las consecuencias administrativas, disciplinarias y fiscales derivadas del incumplimiento </t>
  </si>
  <si>
    <t>FILA_23</t>
  </si>
  <si>
    <t xml:space="preserve">Debilidad de los controles aplicados a las modificación y cancelaciones de comisiones </t>
  </si>
  <si>
    <t xml:space="preserve">Adelantar acciones administrativas, contables y de verficación necesarias para depurar los saldo objeto de hallazgo  </t>
  </si>
  <si>
    <t xml:space="preserve">Adelantar actividades en el marco de liquidación el contrato que peremita depurar el estado de los tiquetes objeto del hallazgo. </t>
  </si>
  <si>
    <t>Saldos depurados del contrato 872-2025</t>
  </si>
  <si>
    <t>FILA_25</t>
  </si>
  <si>
    <t xml:space="preserve">Hallazgo No. 6 Deterioro prematuro pintura del Museo Quinta de Bolívar (D – F). En el marco del contrato de obra No. 4158 de 2024 suscrito por el Ministerio de Cultura, se evidenció que, pese al pago de las actividades a los ítems 3.1 y 3.2 ejecutadas, estas presentan un deterioro prematuro en un área de 56,74 m², generando un presunto detrimento patrimonial por valor de $2.257.471. </t>
  </si>
  <si>
    <t>Ausencia de controles sistemáticos por parte de la interventoría hacia el contratista  obra  que garantizará un producto acorde a lo requerido en las especificaciones técnicas.  Pese a las solicitudes que fueron reiterativas por parte del Ministerio.</t>
  </si>
  <si>
    <t xml:space="preserve">Requerir a la interventoría la presentación de un informe técnico que justifique la ausencia de actuaciones tendientes a exigir al contratista de Obra el cumplimiento de la garantía de estabilidad y calidad de la obra, con el fin de identificar las causas de dicha omisión y establecer las acciones correctivas y preventivas necesarias para fortalecer el seguimiento y control </t>
  </si>
  <si>
    <t xml:space="preserve">Informe entregado </t>
  </si>
  <si>
    <t>ADMINISTRATIVA</t>
  </si>
  <si>
    <t>FILA_26</t>
  </si>
  <si>
    <t xml:space="preserve">Por deficiencias de la gestión técnica y de vigilancia y control al contrato de obra que le correspondía cumplir a la interventoría técnica, administrativa, financiera, contable, legal ambiental, dadas las omisiones que por parte de este actor se dieron en el aseguramiento de calidad, la debida diligencia para exigir, exhortar y conminar la ejecución y el cumplimiento del contrato </t>
  </si>
  <si>
    <t>La interventoría deberá requerir formalmente al contratista de obra para que subsane las observaciones identificadas durante la auditoría financiera relacionadas con la calidad y estabilidad de las actividades ejecutadas, realizando el seguimiento correspondiente hasta verificar la implementación efectiva de las acciones correctivas y el cumplimiento de las obligaciones contractuales.</t>
  </si>
  <si>
    <t>Requerir a la interventoría solicitando atención del hallazgo #6 por parte del contratista de obra.</t>
  </si>
  <si>
    <t>Comunicación externa, Oficio de requerimiento formal al contratista.</t>
  </si>
  <si>
    <t>FILA_27</t>
  </si>
  <si>
    <t>Deficiencias en el seguimiento y control ejercido por la interventoría respecto de la calidad y durabilidad de las actividades ejecutadas por el contratista de obra, derivadas de la falta de acciones oportunas para verificar y exigir el cumplimiento de los estándares técnicos y contractuales.</t>
  </si>
  <si>
    <t>Adelantar el seguimiento técnico, contractual y jurídico a las obligaciones de la garantía del contrato de obra No. 4158 de 2024, respecto de las subsanaciones requeridas por el deterioro prematuro evidenciado en un área de 56,74 m², con el fin de verificar la corrección de los defectos identificados y garantizar el cumplimiento de las condiciones de calidad, estabilidad y durabilidad.</t>
  </si>
  <si>
    <t xml:space="preserve">Monitorear las acciones correctivas requeridas al contratista, efectuando los requerimientos correspondientes y haciendo seguimiento a su cumplimiento. En caso de persistir el incumplimiento del contratista, la supervisión iniciará las actuaciones administrativas y contractuales a que haya lugar, incluyendo el proceso de declaratoria de incumplimiento y la efectividad de las garantías </t>
  </si>
  <si>
    <t>Expediente de seguimiento y verificación de las correcciones ejecutadas o, actuaciones administrativas y contractuales adelantadas para la declaratoria de incumplimiento y/o efectividad de las garantías contractuales.</t>
  </si>
  <si>
    <t>FILA_29</t>
  </si>
  <si>
    <t>Porque la interventoria incumplió las obligaciones de estabilidad de obra y garantía postventa establecidas contractualmente, omitiendo la ejecución de las reparaciones necesarias para corregir los defectos identificados y mantener las condiciones de calidad exigidas en el contrato.</t>
  </si>
  <si>
    <t>Incluir en la matriz de riesgos de los futuros procesos contractuales las particularidades técnicas, estructurales y constructivas de las casas y/o edificaciones objeto de intervención, identificando de manera específica los riesgos asociados a los métodos constructivos y a las condiciones propias de los bienes inmuebles a intervenir.</t>
  </si>
  <si>
    <t xml:space="preserve">Matriz de Riesgos para contratos de obra publica enfocados a mantenimiento </t>
  </si>
  <si>
    <t>FILA_30</t>
  </si>
  <si>
    <t xml:space="preserve">Hallazgo No. 7. Proceso judicial pendientes de provisión contable (D) El Ministerio de las Culturas, las Artes y los Saberes reportó, con corte a diciembre de 2025, un (1) caso clasificado con nivel de riesgo ALTO, cuyo monto de provisión contable a 31 de diciembre de 2025 se registra en “0.000”, a pesar de contar con pretensiones económicas. </t>
  </si>
  <si>
    <t xml:space="preserve">La situación se presentó debido a que, la información registrada en eKOGUI no fue objeto de verificación integral respecto a la coherencia entre la calificación del riesgo procesal (ALTO), la existencia de pretensiones económicas y el valor de provisión contable, lo que derivó en el registro de una provisión en valor cero. </t>
  </si>
  <si>
    <t>Implementar lineamientos internos (Circular) para la creación, validación y seguimiento de la información en eKOGUI, que incorporen controles previos, periódicos y posteriores, y aseguren la coherencia entre riesgo, pretensiones y provisión contable, así como la corrección oportuna de inconsistencias antes y después del cierre de cada vigencia.</t>
  </si>
  <si>
    <t>Proyectar, adoptar y socializar una Circular de la OAJ que establezca los lineamientos y el procedimiento para la gestión de los procesos judiciales en el aplicativo eKOGUI, incorporando controles previos, periódicos y posteriores asegurando la debida coherencia entre el riesgo jurídico, las pretensiones y la provisión contable, e identificando y corrigiendo inconsistencias</t>
  </si>
  <si>
    <t>Cirdular expedida</t>
  </si>
  <si>
    <t>JURÍDICA</t>
  </si>
  <si>
    <t>FILA_31</t>
  </si>
  <si>
    <t xml:space="preserve">Porque los controles de seguimiento y revisión periódica definidos según competencia de la OAJ, están planteados en los momentos periódicos determinados por la Resolución 431 de 2023, en la creación del proceso y en la revisión semestral posterior a la calificación, siendo que la evidencia y calificación evidenciada en el hallazgo, se dio en un momento anterior al de la revisión. </t>
  </si>
  <si>
    <t>Implementar un esquema de revisión, validación y control de la información registrada en eKOGUI por los apoderados, mediante verificaciones en momentos críticos del proceso judicial, incorporando criterios de auditoría interna y trazabilidad sobre la coherencia entre la calificación del riesgo procesal, la existencia de pretensiones económicas y el registro de la provisión contable.</t>
  </si>
  <si>
    <t>Validar la información consignada en eKOGUI al momento de la creación o asignación del proceso judicial, con reporte al Coordinador del Grupo de Defensa Judicial, dejando evidencia verificable de la revisión. Control de registro inicial (control ex ante):</t>
  </si>
  <si>
    <t xml:space="preserve">Correo electrónico </t>
  </si>
  <si>
    <t>FILA_32</t>
  </si>
  <si>
    <t>Porque no existía un mecanismo formalizado y estandarizado que estableciera la obligación de verificar los resultados generados por eKOGUI de los procesos judiciales, así como previo a los reportes requeridos para efectos contables, dado que, la ocurrencia de la calificación errada se produjo en un momento no previsto para la validación, en virtud de la conciliación contable</t>
  </si>
  <si>
    <t xml:space="preserve">Control previo a la calificación del riesgo (control concurrente): </t>
  </si>
  <si>
    <t>Acta de reunión</t>
  </si>
  <si>
    <t>FILA_33</t>
  </si>
  <si>
    <t xml:space="preserve">Porque los procedimientos asociados al seguimiento de procesos judiciales, al reporte de información en eKOGUI y a la gestión contable de la Entidad no habían incorporado controles específicos orientados a la validación de los resultados generados por el sistema, las verificaciones previas y las revisiones contables, en cumplimiento de lo establecidos en la Resolución 431 de 2023 </t>
  </si>
  <si>
    <t>Validar previamente a los ejercicios semestrales de calificación del riesgo procesal, con base en criterios de auditoría que permitan identificar desviaciones o inconsistencias frente a la información previamente reportada. Control periódico (control de seguimiento):</t>
  </si>
  <si>
    <t>2 AVANCE ó SEGUIMIENTO DEL PLAN DE MEJORAMIENTO</t>
  </si>
  <si>
    <t>Adelantar la documentación, soportes, justificaciones y antecedentes relacionados con los tiquetes aéreos emitidos que no fueron utilizados, con el fin de identificar las causas y  las acciones administrativas para el fortalecimiento de los controles</t>
  </si>
  <si>
    <t xml:space="preserve">FINANCIERA Y AREAS RESPONSABLES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</si>
</sst>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9"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Calibri"/>
      <family val="2"/>
    </font>
    <font>
      <b/>
      <sz val="11"/>
      <color indexed="8"/>
      <name val="Calibri"/>
      <family val="2"/>
    </font>
    <font>
      <sz val="8"/>
      <name val="Calibri"/>
      <family val="2"/>
      <scheme val="minor"/>
    </font>
    <font>
      <sz val="11"/>
      <color rgb="FF000000"/>
      <name val="Calibri"/>
      <family val="2"/>
      <scheme val="minor"/>
    </font>
  </fonts>
  <fills count="13">
    <fill>
      <patternFill patternType="none"/>
    </fill>
    <fill>
      <patternFill patternType="gray125"/>
    </fill>
    <fill>
      <patternFill patternType="solid">
        <fgColor indexed="54"/>
      </patternFill>
    </fill>
    <fill>
      <patternFill patternType="solid">
        <fgColor indexed="9"/>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ECE2F6"/>
        <bgColor indexed="64"/>
      </patternFill>
    </fill>
    <fill>
      <patternFill patternType="solid">
        <fgColor rgb="FFB7E0FF"/>
        <bgColor indexed="64"/>
      </patternFill>
    </fill>
    <fill>
      <patternFill patternType="solid">
        <fgColor rgb="FFFFFF00"/>
        <bgColor indexed="64"/>
      </patternFill>
    </fill>
    <fill>
      <patternFill patternType="solid">
        <fgColor theme="0"/>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diagonal/>
    </border>
    <border>
      <left/>
      <right style="thin">
        <color indexed="64"/>
      </right>
      <top/>
      <bottom/>
      <diagonal/>
    </border>
    <border>
      <left style="thin">
        <color rgb="FF000000"/>
      </left>
      <right style="thin">
        <color indexed="64"/>
      </right>
      <top style="thin">
        <color rgb="FF000000"/>
      </top>
      <bottom style="thin">
        <color rgb="FF000000"/>
      </bottom>
      <diagonal/>
    </border>
  </borders>
  <cellStyleXfs count="1">
    <xf numFmtId="0" fontId="0" fillId="0" borderId="0"/>
  </cellStyleXfs>
  <cellXfs count="54">
    <xf numFmtId="0" fontId="0" fillId="0" borderId="0" xfId="0"/>
    <xf numFmtId="0" fontId="5" fillId="2" borderId="1" xfId="0" applyFont="1" applyFill="1" applyBorder="1" applyAlignment="1">
      <alignment horizontal="center" vertical="center"/>
    </xf>
    <xf numFmtId="164" fontId="6" fillId="3" borderId="2" xfId="0" applyNumberFormat="1" applyFont="1" applyFill="1" applyBorder="1" applyAlignment="1">
      <alignment horizontal="center" vertical="center"/>
    </xf>
    <xf numFmtId="0" fontId="0" fillId="0" borderId="0" xfId="0"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3" borderId="3" xfId="0" applyFill="1" applyBorder="1" applyAlignment="1" applyProtection="1">
      <alignment horizontal="center" vertical="center" wrapText="1"/>
      <protection locked="0"/>
    </xf>
    <xf numFmtId="0" fontId="0" fillId="3" borderId="3" xfId="0" applyFill="1" applyBorder="1" applyAlignment="1" applyProtection="1">
      <alignment vertical="center"/>
      <protection locked="0"/>
    </xf>
    <xf numFmtId="0" fontId="0" fillId="3" borderId="3" xfId="0" applyFill="1" applyBorder="1" applyAlignment="1" applyProtection="1">
      <alignment horizontal="center" vertical="center"/>
      <protection locked="0"/>
    </xf>
    <xf numFmtId="0" fontId="5" fillId="2" borderId="4" xfId="0" applyFont="1" applyFill="1" applyBorder="1" applyAlignment="1">
      <alignment horizontal="center" vertical="center" wrapText="1"/>
    </xf>
    <xf numFmtId="0" fontId="0" fillId="11" borderId="0" xfId="0" applyFill="1"/>
    <xf numFmtId="0" fontId="0" fillId="12" borderId="3" xfId="0" applyFill="1" applyBorder="1" applyAlignment="1" applyProtection="1">
      <alignment horizontal="center" vertical="center" wrapText="1"/>
      <protection locked="0"/>
    </xf>
    <xf numFmtId="0" fontId="0" fillId="12" borderId="3" xfId="0" applyFill="1" applyBorder="1" applyAlignment="1" applyProtection="1">
      <alignment vertical="center"/>
      <protection locked="0"/>
    </xf>
    <xf numFmtId="0" fontId="0" fillId="12" borderId="0" xfId="0" applyFill="1"/>
    <xf numFmtId="0" fontId="0" fillId="0" borderId="5" xfId="0" applyBorder="1"/>
    <xf numFmtId="0" fontId="0" fillId="12" borderId="5" xfId="0" applyFill="1" applyBorder="1"/>
    <xf numFmtId="0" fontId="0" fillId="3" borderId="6" xfId="0" applyFill="1" applyBorder="1" applyAlignment="1" applyProtection="1">
      <alignment horizontal="center" vertical="center"/>
      <protection locked="0"/>
    </xf>
    <xf numFmtId="0" fontId="0" fillId="12" borderId="6" xfId="0" applyFill="1" applyBorder="1" applyAlignment="1" applyProtection="1">
      <alignment horizontal="center" vertical="center" wrapText="1"/>
      <protection locked="0"/>
    </xf>
    <xf numFmtId="0" fontId="0" fillId="4" borderId="3" xfId="0" applyFill="1" applyBorder="1" applyAlignment="1" applyProtection="1">
      <alignment vertical="center"/>
      <protection locked="0"/>
    </xf>
    <xf numFmtId="0" fontId="0" fillId="4" borderId="3" xfId="0" applyFill="1" applyBorder="1" applyAlignment="1" applyProtection="1">
      <alignment horizontal="center" vertical="center"/>
      <protection locked="0"/>
    </xf>
    <xf numFmtId="164" fontId="0" fillId="4" borderId="3" xfId="0" applyNumberFormat="1" applyFill="1" applyBorder="1" applyAlignment="1" applyProtection="1">
      <alignment horizontal="center" vertical="center"/>
      <protection locked="0"/>
    </xf>
    <xf numFmtId="0" fontId="0" fillId="5" borderId="3" xfId="0" applyFill="1" applyBorder="1" applyAlignment="1" applyProtection="1">
      <alignment vertical="center"/>
      <protection locked="0"/>
    </xf>
    <xf numFmtId="0" fontId="4" fillId="5" borderId="3" xfId="0" applyFont="1" applyFill="1" applyBorder="1" applyAlignment="1" applyProtection="1">
      <alignment vertical="center"/>
      <protection locked="0"/>
    </xf>
    <xf numFmtId="0" fontId="0" fillId="5" borderId="3" xfId="0" applyFill="1" applyBorder="1" applyAlignment="1" applyProtection="1">
      <alignment horizontal="center" vertical="center"/>
      <protection locked="0"/>
    </xf>
    <xf numFmtId="164" fontId="0" fillId="5" borderId="3" xfId="0" applyNumberFormat="1" applyFill="1" applyBorder="1" applyAlignment="1" applyProtection="1">
      <alignment horizontal="center" vertical="center"/>
      <protection locked="0"/>
    </xf>
    <xf numFmtId="0" fontId="3" fillId="5" borderId="3" xfId="0" applyFont="1" applyFill="1" applyBorder="1" applyAlignment="1" applyProtection="1">
      <alignment vertical="center"/>
      <protection locked="0"/>
    </xf>
    <xf numFmtId="0" fontId="0" fillId="6" borderId="3" xfId="0" applyFill="1" applyBorder="1" applyAlignment="1" applyProtection="1">
      <alignment vertical="center"/>
      <protection locked="0"/>
    </xf>
    <xf numFmtId="0" fontId="4" fillId="6" borderId="3" xfId="0" applyFont="1" applyFill="1" applyBorder="1" applyAlignment="1" applyProtection="1">
      <alignment vertical="center"/>
      <protection locked="0"/>
    </xf>
    <xf numFmtId="0" fontId="0" fillId="6" borderId="3" xfId="0" applyFill="1" applyBorder="1" applyAlignment="1" applyProtection="1">
      <alignment horizontal="center" vertical="center"/>
      <protection locked="0"/>
    </xf>
    <xf numFmtId="164" fontId="0" fillId="6" borderId="3" xfId="0" applyNumberFormat="1" applyFill="1" applyBorder="1" applyAlignment="1" applyProtection="1">
      <alignment horizontal="center" vertical="center"/>
      <protection locked="0"/>
    </xf>
    <xf numFmtId="0" fontId="8" fillId="6" borderId="3" xfId="0" applyFont="1" applyFill="1" applyBorder="1" applyAlignment="1" applyProtection="1">
      <alignment vertical="center"/>
      <protection locked="0"/>
    </xf>
    <xf numFmtId="0" fontId="2" fillId="6" borderId="3" xfId="0" applyFont="1" applyFill="1" applyBorder="1" applyAlignment="1" applyProtection="1">
      <alignment vertical="center"/>
      <protection locked="0"/>
    </xf>
    <xf numFmtId="0" fontId="0" fillId="7" borderId="3" xfId="0" applyFill="1" applyBorder="1" applyAlignment="1" applyProtection="1">
      <alignment vertical="center"/>
      <protection locked="0"/>
    </xf>
    <xf numFmtId="0" fontId="4" fillId="7" borderId="3" xfId="0" applyFont="1" applyFill="1" applyBorder="1" applyAlignment="1" applyProtection="1">
      <alignment vertical="center"/>
      <protection locked="0"/>
    </xf>
    <xf numFmtId="0" fontId="0" fillId="7" borderId="3" xfId="0" applyFill="1" applyBorder="1" applyAlignment="1" applyProtection="1">
      <alignment horizontal="center" vertical="center"/>
      <protection locked="0"/>
    </xf>
    <xf numFmtId="164" fontId="0" fillId="7" borderId="3" xfId="0" applyNumberFormat="1" applyFill="1" applyBorder="1" applyAlignment="1" applyProtection="1">
      <alignment horizontal="center" vertical="center"/>
      <protection locked="0"/>
    </xf>
    <xf numFmtId="0" fontId="0" fillId="8" borderId="3" xfId="0" applyFill="1" applyBorder="1" applyAlignment="1" applyProtection="1">
      <alignment vertical="center"/>
      <protection locked="0"/>
    </xf>
    <xf numFmtId="0" fontId="4" fillId="8" borderId="3" xfId="0" applyFont="1" applyFill="1" applyBorder="1" applyAlignment="1" applyProtection="1">
      <alignment vertical="center"/>
      <protection locked="0"/>
    </xf>
    <xf numFmtId="0" fontId="0" fillId="8" borderId="3" xfId="0" applyFill="1" applyBorder="1" applyAlignment="1" applyProtection="1">
      <alignment horizontal="center" vertical="center"/>
      <protection locked="0"/>
    </xf>
    <xf numFmtId="164" fontId="0" fillId="8" borderId="3" xfId="0" applyNumberFormat="1" applyFill="1" applyBorder="1" applyAlignment="1" applyProtection="1">
      <alignment horizontal="center" vertical="center"/>
      <protection locked="0"/>
    </xf>
    <xf numFmtId="0" fontId="0" fillId="9" borderId="3" xfId="0" applyFill="1" applyBorder="1" applyAlignment="1" applyProtection="1">
      <alignment vertical="center"/>
      <protection locked="0"/>
    </xf>
    <xf numFmtId="0" fontId="0" fillId="9" borderId="3" xfId="0" applyFill="1" applyBorder="1" applyAlignment="1" applyProtection="1">
      <alignment horizontal="center" vertical="center"/>
      <protection locked="0"/>
    </xf>
    <xf numFmtId="164" fontId="0" fillId="9" borderId="3" xfId="0" applyNumberFormat="1" applyFill="1" applyBorder="1" applyAlignment="1" applyProtection="1">
      <alignment horizontal="center" vertical="center"/>
      <protection locked="0"/>
    </xf>
    <xf numFmtId="164" fontId="4" fillId="9" borderId="3" xfId="0" applyNumberFormat="1" applyFont="1" applyFill="1" applyBorder="1" applyAlignment="1" applyProtection="1">
      <alignment horizontal="center" vertical="center"/>
      <protection locked="0"/>
    </xf>
    <xf numFmtId="0" fontId="0" fillId="10" borderId="3" xfId="0" applyFill="1" applyBorder="1" applyAlignment="1" applyProtection="1">
      <alignment vertical="center"/>
      <protection locked="0"/>
    </xf>
    <xf numFmtId="0" fontId="0" fillId="10" borderId="3" xfId="0" applyFill="1" applyBorder="1" applyAlignment="1" applyProtection="1">
      <alignment horizontal="center" vertical="center"/>
      <protection locked="0"/>
    </xf>
    <xf numFmtId="164" fontId="0" fillId="10" borderId="3" xfId="0" applyNumberFormat="1" applyFill="1" applyBorder="1" applyAlignment="1" applyProtection="1">
      <alignment horizontal="center" vertical="center"/>
      <protection locked="0"/>
    </xf>
    <xf numFmtId="0" fontId="4" fillId="10" borderId="3" xfId="0" applyFont="1" applyFill="1" applyBorder="1" applyAlignment="1" applyProtection="1">
      <alignment vertical="center"/>
      <protection locked="0"/>
    </xf>
    <xf numFmtId="0" fontId="5" fillId="2" borderId="1" xfId="0" applyFont="1" applyFill="1" applyBorder="1" applyAlignment="1">
      <alignment horizontal="center" vertical="center" wrapText="1"/>
    </xf>
    <xf numFmtId="0" fontId="0" fillId="12" borderId="0" xfId="0" applyFill="1" applyAlignment="1">
      <alignment horizontal="center" vertical="center" wrapText="1"/>
    </xf>
    <xf numFmtId="0" fontId="5" fillId="2" borderId="1" xfId="0" applyFont="1" applyFill="1" applyBorder="1" applyAlignment="1">
      <alignment horizontal="center" vertical="center"/>
    </xf>
    <xf numFmtId="0" fontId="0" fillId="0" borderId="0" xfId="0"/>
    <xf numFmtId="0" fontId="1" fillId="8" borderId="3" xfId="0" applyFont="1" applyFill="1" applyBorder="1" applyAlignment="1" applyProtection="1">
      <alignment vertical="center"/>
      <protection locked="0"/>
    </xf>
    <xf numFmtId="0" fontId="0" fillId="12" borderId="3" xfId="0" applyFill="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colors>
    <mruColors>
      <color rgb="FFB7E0FF"/>
      <color rgb="FF7DC7FF"/>
      <color rgb="FFECE2F6"/>
      <color rgb="FFD1B2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28684</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N350998"/>
  <sheetViews>
    <sheetView tabSelected="1" zoomScaleNormal="100" workbookViewId="0">
      <selection activeCell="E40" sqref="E40"/>
    </sheetView>
  </sheetViews>
  <sheetFormatPr baseColWidth="10" defaultColWidth="9.140625" defaultRowHeight="15" x14ac:dyDescent="0.25"/>
  <cols>
    <col min="1" max="1" width="8.7109375" customWidth="1"/>
    <col min="2" max="2" width="17.140625" style="3" customWidth="1"/>
    <col min="3" max="3" width="27" customWidth="1"/>
    <col min="4" max="4" width="18" customWidth="1"/>
    <col min="5" max="5" width="50.140625" customWidth="1"/>
    <col min="6" max="6" width="35.140625" customWidth="1"/>
    <col min="7" max="7" width="35.42578125" customWidth="1"/>
    <col min="8" max="8" width="44.140625" customWidth="1"/>
    <col min="9" max="9" width="36" customWidth="1"/>
    <col min="10" max="10" width="26" customWidth="1"/>
    <col min="11" max="11" width="21.140625" customWidth="1"/>
    <col min="12" max="12" width="32.42578125" customWidth="1"/>
    <col min="13" max="13" width="23.7109375" customWidth="1"/>
    <col min="14" max="14" width="27.85546875"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384</v>
      </c>
    </row>
    <row r="5" spans="1:15" x14ac:dyDescent="0.25">
      <c r="B5" s="1" t="s">
        <v>6</v>
      </c>
      <c r="C5" s="2">
        <v>46183</v>
      </c>
    </row>
    <row r="6" spans="1:15" x14ac:dyDescent="0.25">
      <c r="B6" s="1" t="s">
        <v>7</v>
      </c>
      <c r="C6" s="1">
        <v>0</v>
      </c>
      <c r="D6" s="1" t="s">
        <v>8</v>
      </c>
    </row>
    <row r="8" spans="1:15" x14ac:dyDescent="0.25">
      <c r="A8" s="1" t="s">
        <v>9</v>
      </c>
      <c r="B8" s="50" t="s">
        <v>10</v>
      </c>
      <c r="C8" s="51"/>
      <c r="D8" s="51"/>
      <c r="E8" s="51"/>
      <c r="F8" s="51"/>
      <c r="G8" s="51"/>
      <c r="H8" s="51"/>
      <c r="I8" s="51"/>
      <c r="J8" s="51"/>
      <c r="K8" s="51"/>
      <c r="L8" s="51"/>
      <c r="M8" s="51"/>
      <c r="N8" s="51"/>
      <c r="O8" s="51"/>
    </row>
    <row r="9" spans="1:15" x14ac:dyDescent="0.25">
      <c r="C9" s="1">
        <v>4</v>
      </c>
      <c r="D9" s="1">
        <v>8</v>
      </c>
      <c r="E9" s="1">
        <v>12</v>
      </c>
      <c r="F9" s="1">
        <v>16</v>
      </c>
      <c r="G9" s="1">
        <v>20</v>
      </c>
      <c r="H9" s="1">
        <v>24</v>
      </c>
      <c r="I9" s="1">
        <v>28</v>
      </c>
      <c r="J9" s="1">
        <v>31</v>
      </c>
      <c r="K9" s="1">
        <v>32</v>
      </c>
      <c r="L9" s="1">
        <v>36</v>
      </c>
      <c r="M9" s="1">
        <v>40</v>
      </c>
      <c r="N9" s="1">
        <v>44</v>
      </c>
      <c r="O9" s="1">
        <v>48</v>
      </c>
    </row>
    <row r="10" spans="1:15" s="4" customFormat="1" ht="30" x14ac:dyDescent="0.25">
      <c r="B10" s="5"/>
      <c r="C10" s="9" t="s">
        <v>11</v>
      </c>
      <c r="D10" s="9" t="s">
        <v>12</v>
      </c>
      <c r="E10" s="9" t="s">
        <v>13</v>
      </c>
      <c r="F10" s="9" t="s">
        <v>14</v>
      </c>
      <c r="G10" s="9" t="s">
        <v>15</v>
      </c>
      <c r="H10" s="9" t="s">
        <v>16</v>
      </c>
      <c r="I10" s="9" t="s">
        <v>17</v>
      </c>
      <c r="J10" s="9" t="s">
        <v>18</v>
      </c>
      <c r="K10" s="9" t="s">
        <v>19</v>
      </c>
      <c r="L10" s="9" t="s">
        <v>20</v>
      </c>
      <c r="M10" s="9" t="s">
        <v>21</v>
      </c>
      <c r="N10" s="9" t="s">
        <v>22</v>
      </c>
      <c r="O10" s="9" t="s">
        <v>23</v>
      </c>
    </row>
    <row r="11" spans="1:15" ht="17.25" customHeight="1" x14ac:dyDescent="0.25">
      <c r="A11" s="48">
        <v>1</v>
      </c>
      <c r="B11" s="5" t="s">
        <v>24</v>
      </c>
      <c r="C11" s="8" t="s">
        <v>25</v>
      </c>
      <c r="D11" s="6" t="s">
        <v>26</v>
      </c>
      <c r="E11" s="18" t="s">
        <v>27</v>
      </c>
      <c r="F11" s="18" t="s">
        <v>28</v>
      </c>
      <c r="G11" s="18" t="s">
        <v>29</v>
      </c>
      <c r="H11" s="18" t="s">
        <v>30</v>
      </c>
      <c r="I11" s="18" t="s">
        <v>31</v>
      </c>
      <c r="J11" s="19">
        <v>2</v>
      </c>
      <c r="K11" s="20">
        <v>46205</v>
      </c>
      <c r="L11" s="20">
        <v>46461</v>
      </c>
      <c r="M11" s="19">
        <v>36</v>
      </c>
      <c r="N11" s="7"/>
      <c r="O11" s="8" t="s">
        <v>32</v>
      </c>
    </row>
    <row r="12" spans="1:15" ht="17.25" customHeight="1" x14ac:dyDescent="0.25">
      <c r="A12" s="48">
        <v>2</v>
      </c>
      <c r="B12" s="5" t="s">
        <v>33</v>
      </c>
      <c r="C12" s="8" t="s">
        <v>25</v>
      </c>
      <c r="D12" s="6" t="s">
        <v>26</v>
      </c>
      <c r="E12" s="18" t="s">
        <v>27</v>
      </c>
      <c r="F12" s="18" t="s">
        <v>28</v>
      </c>
      <c r="G12" s="18" t="s">
        <v>29</v>
      </c>
      <c r="H12" s="18" t="s">
        <v>34</v>
      </c>
      <c r="I12" s="18" t="s">
        <v>35</v>
      </c>
      <c r="J12" s="19">
        <v>6</v>
      </c>
      <c r="K12" s="20">
        <v>46205</v>
      </c>
      <c r="L12" s="20">
        <v>46461</v>
      </c>
      <c r="M12" s="19">
        <v>36</v>
      </c>
      <c r="N12" s="7"/>
      <c r="O12" s="8" t="s">
        <v>32</v>
      </c>
    </row>
    <row r="13" spans="1:15" ht="18" customHeight="1" x14ac:dyDescent="0.25">
      <c r="A13" s="48">
        <v>3</v>
      </c>
      <c r="B13" s="5" t="s">
        <v>36</v>
      </c>
      <c r="C13" s="8" t="s">
        <v>25</v>
      </c>
      <c r="D13" s="6" t="s">
        <v>26</v>
      </c>
      <c r="E13" s="18" t="s">
        <v>27</v>
      </c>
      <c r="F13" s="18" t="s">
        <v>28</v>
      </c>
      <c r="G13" s="18" t="s">
        <v>29</v>
      </c>
      <c r="H13" s="18" t="s">
        <v>37</v>
      </c>
      <c r="I13" s="18" t="s">
        <v>38</v>
      </c>
      <c r="J13" s="19">
        <v>1</v>
      </c>
      <c r="K13" s="20">
        <v>46205</v>
      </c>
      <c r="L13" s="20">
        <v>46461</v>
      </c>
      <c r="M13" s="19">
        <v>36</v>
      </c>
      <c r="N13" s="7"/>
      <c r="O13" s="8" t="s">
        <v>32</v>
      </c>
    </row>
    <row r="14" spans="1:15" ht="18.75" customHeight="1" x14ac:dyDescent="0.25">
      <c r="A14" s="48">
        <v>4</v>
      </c>
      <c r="B14" s="5" t="s">
        <v>39</v>
      </c>
      <c r="C14" s="8" t="s">
        <v>25</v>
      </c>
      <c r="D14" s="6" t="s">
        <v>40</v>
      </c>
      <c r="E14" s="21" t="s">
        <v>41</v>
      </c>
      <c r="F14" s="22" t="s">
        <v>42</v>
      </c>
      <c r="G14" s="22" t="s">
        <v>43</v>
      </c>
      <c r="H14" s="21" t="s">
        <v>44</v>
      </c>
      <c r="I14" s="22" t="s">
        <v>45</v>
      </c>
      <c r="J14" s="23">
        <v>2</v>
      </c>
      <c r="K14" s="24">
        <v>46195</v>
      </c>
      <c r="L14" s="24">
        <v>46752</v>
      </c>
      <c r="M14" s="23">
        <v>78</v>
      </c>
      <c r="N14" s="7"/>
      <c r="O14" s="8" t="s">
        <v>46</v>
      </c>
    </row>
    <row r="15" spans="1:15" ht="17.25" customHeight="1" x14ac:dyDescent="0.25">
      <c r="A15" s="48">
        <v>6</v>
      </c>
      <c r="B15" s="5" t="s">
        <v>47</v>
      </c>
      <c r="C15" s="8" t="s">
        <v>25</v>
      </c>
      <c r="D15" s="6" t="s">
        <v>48</v>
      </c>
      <c r="E15" s="21" t="s">
        <v>41</v>
      </c>
      <c r="F15" s="22" t="s">
        <v>49</v>
      </c>
      <c r="G15" s="21" t="s">
        <v>50</v>
      </c>
      <c r="H15" s="25" t="s">
        <v>51</v>
      </c>
      <c r="I15" s="22" t="s">
        <v>52</v>
      </c>
      <c r="J15" s="23">
        <v>1</v>
      </c>
      <c r="K15" s="24">
        <v>46205</v>
      </c>
      <c r="L15" s="24">
        <v>46752</v>
      </c>
      <c r="M15" s="23">
        <v>78</v>
      </c>
      <c r="N15" s="7"/>
      <c r="O15" s="8" t="s">
        <v>46</v>
      </c>
    </row>
    <row r="16" spans="1:15" ht="18" customHeight="1" x14ac:dyDescent="0.25">
      <c r="A16" s="48">
        <v>7</v>
      </c>
      <c r="B16" s="5" t="s">
        <v>53</v>
      </c>
      <c r="C16" s="8" t="s">
        <v>25</v>
      </c>
      <c r="D16" s="6" t="s">
        <v>48</v>
      </c>
      <c r="E16" s="21" t="s">
        <v>41</v>
      </c>
      <c r="F16" s="21" t="s">
        <v>54</v>
      </c>
      <c r="G16" s="22" t="s">
        <v>55</v>
      </c>
      <c r="H16" s="25" t="s">
        <v>56</v>
      </c>
      <c r="I16" s="22" t="s">
        <v>57</v>
      </c>
      <c r="J16" s="23">
        <v>2</v>
      </c>
      <c r="K16" s="24">
        <v>46205</v>
      </c>
      <c r="L16" s="24">
        <v>46752</v>
      </c>
      <c r="M16" s="23">
        <v>78</v>
      </c>
      <c r="N16" s="7"/>
      <c r="O16" s="8" t="s">
        <v>58</v>
      </c>
    </row>
    <row r="17" spans="1:352" ht="18" customHeight="1" x14ac:dyDescent="0.25">
      <c r="A17" s="48">
        <v>8</v>
      </c>
      <c r="B17" s="5" t="s">
        <v>59</v>
      </c>
      <c r="C17" s="8" t="s">
        <v>25</v>
      </c>
      <c r="D17" s="6" t="s">
        <v>48</v>
      </c>
      <c r="E17" s="22" t="s">
        <v>41</v>
      </c>
      <c r="F17" s="22" t="s">
        <v>60</v>
      </c>
      <c r="G17" s="22" t="s">
        <v>61</v>
      </c>
      <c r="H17" s="22" t="s">
        <v>62</v>
      </c>
      <c r="I17" s="22" t="s">
        <v>63</v>
      </c>
      <c r="J17" s="23">
        <v>1</v>
      </c>
      <c r="K17" s="24">
        <v>46205</v>
      </c>
      <c r="L17" s="24">
        <v>46461</v>
      </c>
      <c r="M17" s="23">
        <v>36</v>
      </c>
      <c r="N17" s="7"/>
      <c r="O17" s="8" t="s">
        <v>32</v>
      </c>
    </row>
    <row r="18" spans="1:352" ht="18.75" customHeight="1" x14ac:dyDescent="0.25">
      <c r="A18" s="48">
        <v>9</v>
      </c>
      <c r="B18" s="5" t="s">
        <v>64</v>
      </c>
      <c r="C18" s="8" t="s">
        <v>25</v>
      </c>
      <c r="D18" s="6" t="s">
        <v>65</v>
      </c>
      <c r="E18" s="26" t="s">
        <v>66</v>
      </c>
      <c r="F18" s="27" t="s">
        <v>67</v>
      </c>
      <c r="G18" s="27" t="s">
        <v>68</v>
      </c>
      <c r="H18" s="26" t="s">
        <v>69</v>
      </c>
      <c r="I18" s="26" t="s">
        <v>70</v>
      </c>
      <c r="J18" s="28">
        <v>1</v>
      </c>
      <c r="K18" s="29">
        <v>46205</v>
      </c>
      <c r="L18" s="29">
        <v>46387</v>
      </c>
      <c r="M18" s="28">
        <v>26</v>
      </c>
      <c r="N18" s="7"/>
      <c r="O18" s="8" t="s">
        <v>71</v>
      </c>
    </row>
    <row r="19" spans="1:352" ht="15.75" customHeight="1" x14ac:dyDescent="0.25">
      <c r="A19" s="48">
        <v>10</v>
      </c>
      <c r="B19" s="5" t="s">
        <v>72</v>
      </c>
      <c r="C19" s="8" t="s">
        <v>25</v>
      </c>
      <c r="D19" s="6" t="s">
        <v>65</v>
      </c>
      <c r="E19" s="26" t="s">
        <v>66</v>
      </c>
      <c r="F19" s="27" t="s">
        <v>67</v>
      </c>
      <c r="G19" s="27" t="s">
        <v>73</v>
      </c>
      <c r="H19" s="27" t="s">
        <v>74</v>
      </c>
      <c r="I19" s="27" t="s">
        <v>75</v>
      </c>
      <c r="J19" s="28">
        <v>6</v>
      </c>
      <c r="K19" s="29">
        <v>46205</v>
      </c>
      <c r="L19" s="29">
        <v>46387</v>
      </c>
      <c r="M19" s="28">
        <v>26</v>
      </c>
      <c r="N19" s="7"/>
      <c r="O19" s="16" t="s">
        <v>71</v>
      </c>
    </row>
    <row r="20" spans="1:352" ht="16.5" customHeight="1" x14ac:dyDescent="0.25">
      <c r="A20" s="48">
        <v>11</v>
      </c>
      <c r="B20" s="5" t="s">
        <v>76</v>
      </c>
      <c r="C20" s="8" t="s">
        <v>25</v>
      </c>
      <c r="D20" s="6" t="s">
        <v>65</v>
      </c>
      <c r="E20" s="27" t="s">
        <v>66</v>
      </c>
      <c r="F20" s="27" t="s">
        <v>77</v>
      </c>
      <c r="G20" s="27" t="s">
        <v>78</v>
      </c>
      <c r="H20" s="27" t="s">
        <v>79</v>
      </c>
      <c r="I20" s="26" t="s">
        <v>80</v>
      </c>
      <c r="J20" s="28">
        <v>3</v>
      </c>
      <c r="K20" s="29">
        <v>46205</v>
      </c>
      <c r="L20" s="29">
        <v>46387</v>
      </c>
      <c r="M20" s="28">
        <v>26</v>
      </c>
      <c r="N20" s="7"/>
      <c r="O20" s="16" t="s">
        <v>81</v>
      </c>
    </row>
    <row r="21" spans="1:352" ht="16.5" customHeight="1" x14ac:dyDescent="0.25">
      <c r="A21" s="48">
        <v>12</v>
      </c>
      <c r="B21" s="5" t="s">
        <v>82</v>
      </c>
      <c r="C21" s="8" t="s">
        <v>25</v>
      </c>
      <c r="D21" s="6" t="s">
        <v>65</v>
      </c>
      <c r="E21" s="27" t="s">
        <v>66</v>
      </c>
      <c r="F21" s="27" t="s">
        <v>83</v>
      </c>
      <c r="G21" s="27" t="s">
        <v>84</v>
      </c>
      <c r="H21" s="27" t="s">
        <v>85</v>
      </c>
      <c r="I21" s="26" t="s">
        <v>86</v>
      </c>
      <c r="J21" s="28">
        <v>1</v>
      </c>
      <c r="K21" s="29">
        <v>46205</v>
      </c>
      <c r="L21" s="29">
        <v>46387</v>
      </c>
      <c r="M21" s="28">
        <v>26</v>
      </c>
      <c r="N21" s="7"/>
      <c r="O21" s="16" t="s">
        <v>81</v>
      </c>
      <c r="LE21" s="14"/>
    </row>
    <row r="22" spans="1:352" ht="16.5" customHeight="1" x14ac:dyDescent="0.25">
      <c r="A22" s="48">
        <v>13</v>
      </c>
      <c r="B22" s="5" t="s">
        <v>87</v>
      </c>
      <c r="C22" s="8" t="s">
        <v>25</v>
      </c>
      <c r="D22" s="6" t="s">
        <v>65</v>
      </c>
      <c r="E22" s="26" t="s">
        <v>66</v>
      </c>
      <c r="F22" s="30" t="s">
        <v>88</v>
      </c>
      <c r="G22" s="26" t="s">
        <v>89</v>
      </c>
      <c r="H22" s="26" t="s">
        <v>90</v>
      </c>
      <c r="I22" s="26" t="s">
        <v>91</v>
      </c>
      <c r="J22" s="28">
        <v>1</v>
      </c>
      <c r="K22" s="29">
        <v>46205</v>
      </c>
      <c r="L22" s="29">
        <v>46387</v>
      </c>
      <c r="M22" s="28">
        <v>26</v>
      </c>
      <c r="N22" s="7"/>
      <c r="O22" s="16" t="s">
        <v>46</v>
      </c>
      <c r="LE22" s="14"/>
    </row>
    <row r="23" spans="1:352" s="10" customFormat="1" ht="15.75" customHeight="1" x14ac:dyDescent="0.25">
      <c r="A23" s="48">
        <v>15</v>
      </c>
      <c r="B23" s="49" t="s">
        <v>92</v>
      </c>
      <c r="C23" s="53" t="s">
        <v>25</v>
      </c>
      <c r="D23" s="11" t="s">
        <v>93</v>
      </c>
      <c r="E23" s="26" t="s">
        <v>94</v>
      </c>
      <c r="F23" s="26" t="s">
        <v>95</v>
      </c>
      <c r="G23" s="27" t="s">
        <v>96</v>
      </c>
      <c r="H23" s="31" t="s">
        <v>164</v>
      </c>
      <c r="I23" s="27" t="s">
        <v>97</v>
      </c>
      <c r="J23" s="28">
        <v>1</v>
      </c>
      <c r="K23" s="29">
        <v>46218</v>
      </c>
      <c r="L23" s="29">
        <v>46264</v>
      </c>
      <c r="M23" s="28">
        <v>2</v>
      </c>
      <c r="N23" s="12"/>
      <c r="O23" s="17" t="s">
        <v>165</v>
      </c>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c r="II23" s="13"/>
      <c r="IJ23" s="13"/>
      <c r="IK23" s="13"/>
      <c r="IL23" s="13"/>
      <c r="IM23" s="13"/>
      <c r="IN23" s="13"/>
      <c r="IO23" s="13"/>
      <c r="IP23" s="13"/>
      <c r="IQ23" s="13"/>
      <c r="IR23" s="13"/>
      <c r="IS23" s="13"/>
      <c r="IT23" s="13"/>
      <c r="IU23" s="13"/>
      <c r="IV23" s="13"/>
      <c r="IW23" s="13"/>
      <c r="IX23" s="13"/>
      <c r="IY23" s="13"/>
      <c r="IZ23" s="13"/>
      <c r="JA23" s="13"/>
      <c r="JB23" s="13"/>
      <c r="JC23" s="13"/>
      <c r="JD23" s="13"/>
      <c r="JE23" s="13"/>
      <c r="JF23" s="13"/>
      <c r="JG23" s="13"/>
      <c r="JH23" s="13"/>
      <c r="JI23" s="13"/>
      <c r="JJ23" s="13"/>
      <c r="JK23" s="13"/>
      <c r="JL23" s="13"/>
      <c r="JM23" s="13"/>
      <c r="JN23" s="13"/>
      <c r="JO23" s="13"/>
      <c r="JP23" s="13"/>
      <c r="JQ23" s="13"/>
      <c r="JR23" s="13"/>
      <c r="JS23" s="13"/>
      <c r="JT23" s="13"/>
      <c r="JU23" s="13"/>
      <c r="JV23" s="13"/>
      <c r="JW23" s="13"/>
      <c r="JX23" s="13"/>
      <c r="JY23" s="13"/>
      <c r="JZ23" s="13"/>
      <c r="KA23" s="13"/>
      <c r="KB23" s="13"/>
      <c r="KC23" s="13"/>
      <c r="KD23" s="13"/>
      <c r="KE23" s="13"/>
      <c r="KF23" s="13"/>
      <c r="KG23" s="13"/>
      <c r="KH23" s="13"/>
      <c r="KI23" s="13"/>
      <c r="KJ23" s="13"/>
      <c r="KK23" s="13"/>
      <c r="KL23" s="13"/>
      <c r="KM23" s="13"/>
      <c r="KN23" s="13"/>
      <c r="KO23" s="13"/>
      <c r="KP23" s="13"/>
      <c r="KQ23" s="13"/>
      <c r="KR23" s="13"/>
      <c r="KS23" s="13"/>
      <c r="KT23" s="13"/>
      <c r="KU23" s="13"/>
      <c r="KV23" s="13"/>
      <c r="KW23" s="13"/>
      <c r="KX23" s="13"/>
      <c r="KY23" s="13"/>
      <c r="KZ23" s="13"/>
      <c r="LA23" s="13"/>
      <c r="LB23" s="13"/>
      <c r="LC23" s="13"/>
      <c r="LD23" s="13"/>
      <c r="LE23" s="15"/>
      <c r="LF23" s="13"/>
      <c r="LG23" s="13"/>
      <c r="LH23" s="13"/>
      <c r="LI23" s="13"/>
      <c r="LJ23" s="13"/>
      <c r="LK23" s="13"/>
      <c r="LL23" s="13"/>
      <c r="LM23" s="13"/>
      <c r="LN23" s="13"/>
      <c r="LO23" s="13"/>
      <c r="LP23" s="13"/>
      <c r="LQ23" s="13"/>
      <c r="LR23" s="13"/>
      <c r="LS23" s="13"/>
      <c r="LT23" s="13"/>
      <c r="LU23" s="13"/>
      <c r="LV23" s="13"/>
      <c r="LW23" s="13"/>
      <c r="LX23" s="13"/>
      <c r="LY23" s="13"/>
      <c r="LZ23" s="13"/>
      <c r="MA23" s="13"/>
      <c r="MB23" s="13"/>
      <c r="MC23" s="13"/>
      <c r="MD23" s="13"/>
      <c r="ME23" s="13"/>
      <c r="MF23" s="13"/>
      <c r="MG23" s="13"/>
      <c r="MH23" s="13"/>
      <c r="MI23" s="13"/>
      <c r="MJ23" s="13"/>
      <c r="MK23" s="13"/>
      <c r="ML23" s="13"/>
      <c r="MM23" s="13"/>
      <c r="MN23" s="13"/>
    </row>
    <row r="24" spans="1:352" ht="18" customHeight="1" x14ac:dyDescent="0.25">
      <c r="A24" s="48">
        <v>16</v>
      </c>
      <c r="B24" s="5" t="s">
        <v>99</v>
      </c>
      <c r="C24" s="8" t="s">
        <v>25</v>
      </c>
      <c r="D24" s="6" t="s">
        <v>100</v>
      </c>
      <c r="E24" s="32" t="s">
        <v>101</v>
      </c>
      <c r="F24" s="33" t="s">
        <v>102</v>
      </c>
      <c r="G24" s="32" t="s">
        <v>103</v>
      </c>
      <c r="H24" s="33" t="s">
        <v>104</v>
      </c>
      <c r="I24" s="33" t="s">
        <v>105</v>
      </c>
      <c r="J24" s="34">
        <v>1</v>
      </c>
      <c r="K24" s="35">
        <v>46218</v>
      </c>
      <c r="L24" s="35">
        <v>46402</v>
      </c>
      <c r="M24" s="34">
        <v>26</v>
      </c>
      <c r="N24" s="7"/>
      <c r="O24" s="16" t="s">
        <v>98</v>
      </c>
    </row>
    <row r="25" spans="1:352" ht="18.75" customHeight="1" x14ac:dyDescent="0.25">
      <c r="A25" s="48">
        <v>18</v>
      </c>
      <c r="B25" s="5" t="s">
        <v>106</v>
      </c>
      <c r="C25" s="8" t="s">
        <v>25</v>
      </c>
      <c r="D25" s="6" t="s">
        <v>100</v>
      </c>
      <c r="E25" s="32" t="s">
        <v>101</v>
      </c>
      <c r="F25" s="33" t="s">
        <v>102</v>
      </c>
      <c r="G25" s="33" t="s">
        <v>107</v>
      </c>
      <c r="H25" s="33" t="s">
        <v>108</v>
      </c>
      <c r="I25" s="33" t="s">
        <v>109</v>
      </c>
      <c r="J25" s="34">
        <v>2</v>
      </c>
      <c r="K25" s="35">
        <v>46266</v>
      </c>
      <c r="L25" s="35">
        <v>46295</v>
      </c>
      <c r="M25" s="34">
        <v>4</v>
      </c>
      <c r="N25" s="7"/>
      <c r="O25" s="8" t="s">
        <v>98</v>
      </c>
    </row>
    <row r="26" spans="1:352" s="10" customFormat="1" ht="16.5" customHeight="1" x14ac:dyDescent="0.25">
      <c r="A26" s="48">
        <v>20</v>
      </c>
      <c r="B26" s="49" t="s">
        <v>110</v>
      </c>
      <c r="C26" s="53" t="s">
        <v>25</v>
      </c>
      <c r="D26" s="11" t="s">
        <v>111</v>
      </c>
      <c r="E26" s="36" t="s">
        <v>112</v>
      </c>
      <c r="F26" s="37" t="s">
        <v>113</v>
      </c>
      <c r="G26" s="37" t="s">
        <v>96</v>
      </c>
      <c r="H26" s="52" t="s">
        <v>164</v>
      </c>
      <c r="I26" s="37" t="s">
        <v>97</v>
      </c>
      <c r="J26" s="38">
        <v>1</v>
      </c>
      <c r="K26" s="39">
        <v>46218</v>
      </c>
      <c r="L26" s="39">
        <v>46233</v>
      </c>
      <c r="M26" s="38">
        <v>2</v>
      </c>
      <c r="N26" s="12"/>
      <c r="O26" s="11" t="s">
        <v>165</v>
      </c>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13"/>
      <c r="IP26" s="13"/>
      <c r="IQ26" s="13"/>
      <c r="IR26" s="13"/>
      <c r="IS26" s="13"/>
      <c r="IT26" s="13"/>
      <c r="IU26" s="13"/>
      <c r="IV26" s="13"/>
      <c r="IW26" s="13"/>
      <c r="IX26" s="13"/>
      <c r="IY26" s="13"/>
      <c r="IZ26" s="13"/>
      <c r="JA26" s="13"/>
      <c r="JB26" s="13"/>
      <c r="JC26" s="13"/>
      <c r="JD26" s="13"/>
      <c r="JE26" s="13"/>
      <c r="JF26" s="13"/>
      <c r="JG26" s="13"/>
      <c r="JH26" s="13"/>
      <c r="JI26" s="13"/>
      <c r="JJ26" s="13"/>
      <c r="JK26" s="13"/>
      <c r="JL26" s="13"/>
      <c r="JM26" s="13"/>
      <c r="JN26" s="13"/>
      <c r="JO26" s="13"/>
      <c r="JP26" s="13"/>
      <c r="JQ26" s="13"/>
      <c r="JR26" s="13"/>
      <c r="JS26" s="13"/>
      <c r="JT26" s="13"/>
      <c r="JU26" s="13"/>
      <c r="JV26" s="13"/>
      <c r="JW26" s="13"/>
      <c r="JX26" s="13"/>
      <c r="JY26" s="13"/>
      <c r="JZ26" s="13"/>
      <c r="KA26" s="13"/>
      <c r="KB26" s="13"/>
      <c r="KC26" s="13"/>
      <c r="KD26" s="13"/>
      <c r="KE26" s="13"/>
      <c r="KF26" s="13"/>
      <c r="KG26" s="13"/>
      <c r="KH26" s="13"/>
      <c r="KI26" s="13"/>
    </row>
    <row r="27" spans="1:352" ht="15.75" customHeight="1" x14ac:dyDescent="0.25">
      <c r="A27" s="48">
        <v>21</v>
      </c>
      <c r="B27" s="5" t="s">
        <v>114</v>
      </c>
      <c r="C27" s="8" t="s">
        <v>25</v>
      </c>
      <c r="D27" s="6" t="s">
        <v>111</v>
      </c>
      <c r="E27" s="36" t="s">
        <v>112</v>
      </c>
      <c r="F27" s="36" t="s">
        <v>115</v>
      </c>
      <c r="G27" s="37" t="s">
        <v>103</v>
      </c>
      <c r="H27" s="37" t="s">
        <v>116</v>
      </c>
      <c r="I27" s="37" t="s">
        <v>105</v>
      </c>
      <c r="J27" s="38">
        <v>1</v>
      </c>
      <c r="K27" s="39">
        <v>46218</v>
      </c>
      <c r="L27" s="39">
        <v>46402</v>
      </c>
      <c r="M27" s="38">
        <v>26</v>
      </c>
      <c r="N27" s="7"/>
      <c r="O27" s="8" t="s">
        <v>98</v>
      </c>
    </row>
    <row r="28" spans="1:352" ht="18.75" customHeight="1" x14ac:dyDescent="0.25">
      <c r="A28" s="48">
        <v>22</v>
      </c>
      <c r="B28" s="5" t="s">
        <v>117</v>
      </c>
      <c r="C28" s="8" t="s">
        <v>25</v>
      </c>
      <c r="D28" s="6" t="s">
        <v>111</v>
      </c>
      <c r="E28" s="36" t="s">
        <v>112</v>
      </c>
      <c r="F28" s="36" t="s">
        <v>115</v>
      </c>
      <c r="G28" s="37" t="s">
        <v>107</v>
      </c>
      <c r="H28" s="37" t="s">
        <v>118</v>
      </c>
      <c r="I28" s="37" t="s">
        <v>109</v>
      </c>
      <c r="J28" s="38">
        <v>1</v>
      </c>
      <c r="K28" s="39">
        <v>46218</v>
      </c>
      <c r="L28" s="39">
        <v>46402</v>
      </c>
      <c r="M28" s="38">
        <v>8</v>
      </c>
      <c r="N28" s="7"/>
      <c r="O28" s="8" t="s">
        <v>98</v>
      </c>
    </row>
    <row r="29" spans="1:352" ht="16.5" customHeight="1" x14ac:dyDescent="0.25">
      <c r="A29" s="48">
        <v>23</v>
      </c>
      <c r="B29" s="5" t="s">
        <v>119</v>
      </c>
      <c r="C29" s="8" t="s">
        <v>25</v>
      </c>
      <c r="D29" s="6" t="s">
        <v>111</v>
      </c>
      <c r="E29" s="36" t="s">
        <v>112</v>
      </c>
      <c r="F29" s="36" t="s">
        <v>120</v>
      </c>
      <c r="G29" s="37" t="s">
        <v>121</v>
      </c>
      <c r="H29" s="37" t="s">
        <v>122</v>
      </c>
      <c r="I29" s="37" t="s">
        <v>123</v>
      </c>
      <c r="J29" s="38">
        <v>2</v>
      </c>
      <c r="K29" s="39">
        <v>46266</v>
      </c>
      <c r="L29" s="39">
        <v>46295</v>
      </c>
      <c r="M29" s="38">
        <v>4</v>
      </c>
      <c r="N29" s="7"/>
      <c r="O29" s="8" t="s">
        <v>98</v>
      </c>
    </row>
    <row r="30" spans="1:352" ht="15.75" customHeight="1" x14ac:dyDescent="0.25">
      <c r="A30" s="48">
        <v>25</v>
      </c>
      <c r="B30" s="5" t="s">
        <v>124</v>
      </c>
      <c r="C30" s="8" t="s">
        <v>25</v>
      </c>
      <c r="D30" s="6" t="s">
        <v>111</v>
      </c>
      <c r="E30" s="40" t="s">
        <v>125</v>
      </c>
      <c r="F30" s="40" t="s">
        <v>126</v>
      </c>
      <c r="G30" s="40" t="s">
        <v>127</v>
      </c>
      <c r="H30" s="40" t="s">
        <v>127</v>
      </c>
      <c r="I30" s="40" t="s">
        <v>128</v>
      </c>
      <c r="J30" s="41">
        <v>1</v>
      </c>
      <c r="K30" s="42">
        <v>46229</v>
      </c>
      <c r="L30" s="43">
        <v>46387</v>
      </c>
      <c r="M30" s="41">
        <v>52</v>
      </c>
      <c r="N30" s="7"/>
      <c r="O30" s="8" t="s">
        <v>129</v>
      </c>
    </row>
    <row r="31" spans="1:352" ht="16.5" customHeight="1" x14ac:dyDescent="0.25">
      <c r="A31" s="48">
        <v>26</v>
      </c>
      <c r="B31" s="5" t="s">
        <v>130</v>
      </c>
      <c r="C31" s="8" t="s">
        <v>25</v>
      </c>
      <c r="D31" s="6" t="s">
        <v>111</v>
      </c>
      <c r="E31" s="40" t="s">
        <v>125</v>
      </c>
      <c r="F31" s="40" t="s">
        <v>131</v>
      </c>
      <c r="G31" s="40" t="s">
        <v>132</v>
      </c>
      <c r="H31" s="40" t="s">
        <v>133</v>
      </c>
      <c r="I31" s="40" t="s">
        <v>134</v>
      </c>
      <c r="J31" s="41">
        <v>2</v>
      </c>
      <c r="K31" s="42">
        <v>46229</v>
      </c>
      <c r="L31" s="42">
        <v>46568</v>
      </c>
      <c r="M31" s="41">
        <v>52</v>
      </c>
      <c r="N31" s="7"/>
      <c r="O31" s="8" t="s">
        <v>129</v>
      </c>
    </row>
    <row r="32" spans="1:352" ht="17.25" customHeight="1" x14ac:dyDescent="0.25">
      <c r="A32" s="48">
        <v>27</v>
      </c>
      <c r="B32" s="5" t="s">
        <v>135</v>
      </c>
      <c r="C32" s="8" t="s">
        <v>25</v>
      </c>
      <c r="D32" s="6" t="s">
        <v>111</v>
      </c>
      <c r="E32" s="40" t="s">
        <v>125</v>
      </c>
      <c r="F32" s="40" t="s">
        <v>136</v>
      </c>
      <c r="G32" s="40" t="s">
        <v>137</v>
      </c>
      <c r="H32" s="40" t="s">
        <v>138</v>
      </c>
      <c r="I32" s="40" t="s">
        <v>139</v>
      </c>
      <c r="J32" s="41">
        <v>2</v>
      </c>
      <c r="K32" s="42">
        <v>46229</v>
      </c>
      <c r="L32" s="42">
        <v>46568</v>
      </c>
      <c r="M32" s="41">
        <v>52</v>
      </c>
      <c r="N32" s="7"/>
      <c r="O32" s="8" t="s">
        <v>129</v>
      </c>
    </row>
    <row r="33" spans="1:15" ht="15.75" customHeight="1" x14ac:dyDescent="0.25">
      <c r="A33" s="48">
        <v>29</v>
      </c>
      <c r="B33" s="5" t="s">
        <v>140</v>
      </c>
      <c r="C33" s="8" t="s">
        <v>25</v>
      </c>
      <c r="D33" s="6" t="s">
        <v>111</v>
      </c>
      <c r="E33" s="40" t="s">
        <v>125</v>
      </c>
      <c r="F33" s="40" t="s">
        <v>141</v>
      </c>
      <c r="G33" s="40" t="s">
        <v>142</v>
      </c>
      <c r="H33" s="40" t="s">
        <v>142</v>
      </c>
      <c r="I33" s="40" t="s">
        <v>143</v>
      </c>
      <c r="J33" s="41">
        <v>1</v>
      </c>
      <c r="K33" s="42">
        <v>46229</v>
      </c>
      <c r="L33" s="42">
        <v>46295</v>
      </c>
      <c r="M33" s="41">
        <v>13</v>
      </c>
      <c r="N33" s="7"/>
      <c r="O33" s="8" t="s">
        <v>129</v>
      </c>
    </row>
    <row r="34" spans="1:15" ht="18" customHeight="1" x14ac:dyDescent="0.25">
      <c r="A34" s="48">
        <v>30</v>
      </c>
      <c r="B34" s="5" t="s">
        <v>144</v>
      </c>
      <c r="C34" s="8" t="s">
        <v>25</v>
      </c>
      <c r="D34" s="6" t="s">
        <v>111</v>
      </c>
      <c r="E34" s="44" t="s">
        <v>145</v>
      </c>
      <c r="F34" s="44" t="s">
        <v>146</v>
      </c>
      <c r="G34" s="44" t="s">
        <v>147</v>
      </c>
      <c r="H34" s="44" t="s">
        <v>148</v>
      </c>
      <c r="I34" s="44" t="s">
        <v>149</v>
      </c>
      <c r="J34" s="45">
        <v>1</v>
      </c>
      <c r="K34" s="46">
        <v>46209</v>
      </c>
      <c r="L34" s="46">
        <v>46265</v>
      </c>
      <c r="M34" s="45">
        <v>8</v>
      </c>
      <c r="N34" s="7"/>
      <c r="O34" s="8" t="s">
        <v>150</v>
      </c>
    </row>
    <row r="35" spans="1:15" x14ac:dyDescent="0.25">
      <c r="A35" s="48">
        <v>31</v>
      </c>
      <c r="B35" s="5" t="s">
        <v>151</v>
      </c>
      <c r="C35" s="8" t="s">
        <v>25</v>
      </c>
      <c r="D35" s="6" t="s">
        <v>111</v>
      </c>
      <c r="E35" s="44" t="s">
        <v>145</v>
      </c>
      <c r="F35" s="44" t="s">
        <v>152</v>
      </c>
      <c r="G35" s="44" t="s">
        <v>153</v>
      </c>
      <c r="H35" s="44" t="s">
        <v>154</v>
      </c>
      <c r="I35" s="47" t="s">
        <v>155</v>
      </c>
      <c r="J35" s="45">
        <v>1</v>
      </c>
      <c r="K35" s="46">
        <v>46209</v>
      </c>
      <c r="L35" s="46">
        <v>46538</v>
      </c>
      <c r="M35" s="45">
        <v>47</v>
      </c>
      <c r="N35" s="7"/>
      <c r="O35" s="8" t="s">
        <v>150</v>
      </c>
    </row>
    <row r="36" spans="1:15" x14ac:dyDescent="0.25">
      <c r="A36" s="48">
        <v>32</v>
      </c>
      <c r="B36" s="5" t="s">
        <v>156</v>
      </c>
      <c r="C36" s="8" t="s">
        <v>25</v>
      </c>
      <c r="D36" s="6" t="s">
        <v>111</v>
      </c>
      <c r="E36" s="44" t="s">
        <v>145</v>
      </c>
      <c r="F36" s="44" t="s">
        <v>157</v>
      </c>
      <c r="G36" s="44" t="s">
        <v>153</v>
      </c>
      <c r="H36" s="44" t="s">
        <v>158</v>
      </c>
      <c r="I36" s="44" t="s">
        <v>159</v>
      </c>
      <c r="J36" s="45">
        <v>1</v>
      </c>
      <c r="K36" s="46">
        <v>46209</v>
      </c>
      <c r="L36" s="46">
        <v>46538</v>
      </c>
      <c r="M36" s="45">
        <v>47</v>
      </c>
      <c r="N36" s="7"/>
      <c r="O36" s="8" t="s">
        <v>150</v>
      </c>
    </row>
    <row r="37" spans="1:15" x14ac:dyDescent="0.25">
      <c r="A37" s="48">
        <v>33</v>
      </c>
      <c r="B37" s="5" t="s">
        <v>160</v>
      </c>
      <c r="C37" s="8" t="s">
        <v>25</v>
      </c>
      <c r="D37" s="6" t="s">
        <v>111</v>
      </c>
      <c r="E37" s="44" t="s">
        <v>145</v>
      </c>
      <c r="F37" s="44" t="s">
        <v>161</v>
      </c>
      <c r="G37" s="44" t="s">
        <v>153</v>
      </c>
      <c r="H37" s="44" t="s">
        <v>162</v>
      </c>
      <c r="I37" s="44" t="s">
        <v>159</v>
      </c>
      <c r="J37" s="45">
        <v>1</v>
      </c>
      <c r="K37" s="46">
        <v>46209</v>
      </c>
      <c r="L37" s="46">
        <v>46538</v>
      </c>
      <c r="M37" s="45">
        <v>47</v>
      </c>
      <c r="N37" s="7"/>
      <c r="O37" s="8" t="s">
        <v>150</v>
      </c>
    </row>
    <row r="350997" spans="1:1" x14ac:dyDescent="0.25">
      <c r="A350997" t="s">
        <v>25</v>
      </c>
    </row>
    <row r="350998" spans="1:1" x14ac:dyDescent="0.25">
      <c r="A350998" t="s">
        <v>163</v>
      </c>
    </row>
  </sheetData>
  <autoFilter ref="A10:IV37" xr:uid="{00000000-0001-0000-0000-000000000000}"/>
  <mergeCells count="1">
    <mergeCell ref="B8:O8"/>
  </mergeCells>
  <phoneticPr fontId="7" type="noConversion"/>
  <dataValidations xWindow="1640" yWindow="865" count="13">
    <dataValidation type="date" allowBlank="1" showInputMessage="1" errorTitle="Entrada no válida" error="Por favor escriba una fecha válida (AAAA/MM/DD)" promptTitle="Ingrese una fecha (AAAA/MM/DD)" prompt=" Registre la FECHA PROGRAMADA para la terminación de la actividad. (FORMATO AAAA/MM/DD)" sqref="K11:L14 K24:K37 L15:L37 K15:K22" xr:uid="{00000000-0002-0000-0000-000009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37"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37"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37"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37" xr:uid="{00000000-0002-0000-00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37" xr:uid="{00000000-0002-0000-0000-00000A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23" xr:uid="{00000000-0002-0000-0000-000008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7" xr:uid="{00000000-0002-0000-0000-000000000000}">
      <formula1>$A$350996:$A$350998</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37"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37" xr:uid="{00000000-0002-0000-0000-000002000000}">
      <formula1>0</formula1>
      <formula2>390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37"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37" xr:uid="{00000000-0002-0000-0000-00000C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37" xr:uid="{00000000-0002-0000-0000-000003000000}">
      <formula1>0</formula1>
      <formula2>390</formula2>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A14DE314096D348ADC2920BB07CD07C" ma:contentTypeVersion="1" ma:contentTypeDescription="Crear nuevo documento." ma:contentTypeScope="" ma:versionID="12b2ee8097916b86fec896d6eb5c00a6">
  <xsd:schema xmlns:xsd="http://www.w3.org/2001/XMLSchema" xmlns:xs="http://www.w3.org/2001/XMLSchema" xmlns:p="http://schemas.microsoft.com/office/2006/metadata/properties" xmlns:ns1="http://schemas.microsoft.com/sharepoint/v3" targetNamespace="http://schemas.microsoft.com/office/2006/metadata/properties" ma:root="true" ma:fieldsID="363f63e968d2db62d736ee92aadd3eb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7630AAF-F4D2-45D1-B8D8-D3FFA8D81953}"/>
</file>

<file path=customXml/itemProps2.xml><?xml version="1.0" encoding="utf-8"?>
<ds:datastoreItem xmlns:ds="http://schemas.openxmlformats.org/officeDocument/2006/customXml" ds:itemID="{DAE83308-0222-4695-96F0-BCD848D4D958}">
  <ds:schemaRefs>
    <ds:schemaRef ds:uri="http://schemas.microsoft.com/sharepoint/v3/contenttype/forms"/>
  </ds:schemaRefs>
</ds:datastoreItem>
</file>

<file path=customXml/itemProps3.xml><?xml version="1.0" encoding="utf-8"?>
<ds:datastoreItem xmlns:ds="http://schemas.openxmlformats.org/officeDocument/2006/customXml" ds:itemID="{6C79F4DE-EF8E-43D8-AF4F-9ACFE0F8A5C3}">
  <ds:schemaRefs>
    <ds:schemaRef ds:uri="http://schemas.microsoft.com/office/2006/metadata/properties"/>
    <ds:schemaRef ds:uri="http://schemas.microsoft.com/office/infopath/2007/PartnerControls"/>
    <ds:schemaRef ds:uri="1d56f6f6-a4cb-4619-9869-18b0906e0981"/>
    <ds:schemaRef ds:uri="57c73dd0-5b45-4428-a631-9168dd112c2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Mario Yesid Ortiz Meza</cp:lastModifiedBy>
  <cp:revision/>
  <dcterms:created xsi:type="dcterms:W3CDTF">2026-06-24T15:51:20Z</dcterms:created>
  <dcterms:modified xsi:type="dcterms:W3CDTF">2026-07-03T20:22:26Z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0x010100BA14DE314096D348ADC2920BB07CD07C</vt:lpwstr>
  </property>
  <property fmtid="{D5CDD505-2E9C-101B-9397-08002B2CF9AE}" pid="3" name="MediaServiceImageTags">
    <vt:lpwstr/>
  </property>
</Properties>
</file>