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2120" windowHeight="9120" tabRatio="601" activeTab="0"/>
  </bookViews>
  <sheets>
    <sheet name="ANEXO E Presupueto unitarios" sheetId="1" r:id="rId1"/>
  </sheets>
  <definedNames>
    <definedName name="_xlnm.Print_Area" localSheetId="0">'ANEXO E Presupueto unitarios'!$A$1:$K$213</definedName>
  </definedNames>
  <calcPr fullCalcOnLoad="1"/>
</workbook>
</file>

<file path=xl/sharedStrings.xml><?xml version="1.0" encoding="utf-8"?>
<sst xmlns="http://schemas.openxmlformats.org/spreadsheetml/2006/main" count="238" uniqueCount="183">
  <si>
    <t>Imprevistos:</t>
  </si>
  <si>
    <t>%</t>
  </si>
  <si>
    <t>TOTAL PESOS:</t>
  </si>
  <si>
    <t>R E S U M E N</t>
  </si>
  <si>
    <t>Guión</t>
  </si>
  <si>
    <t>1. GUION</t>
  </si>
  <si>
    <t>2. PREPRODUCCION</t>
  </si>
  <si>
    <t>3. PRODUCCION Y RODAJE</t>
  </si>
  <si>
    <t>5. PROMOCION Y LANZAMIENTO</t>
  </si>
  <si>
    <t>1.   GUION :</t>
  </si>
  <si>
    <t>Derechos</t>
  </si>
  <si>
    <t>Presentación</t>
  </si>
  <si>
    <t>Fotocopias</t>
  </si>
  <si>
    <t>Encuadernación</t>
  </si>
  <si>
    <t>Traducción</t>
  </si>
  <si>
    <t>Otros</t>
  </si>
  <si>
    <t>2.   PREPRODUCCION :</t>
  </si>
  <si>
    <t>ADMINISTRACION GENERAL</t>
  </si>
  <si>
    <t xml:space="preserve"> </t>
  </si>
  <si>
    <t>Contador</t>
  </si>
  <si>
    <t>Asesor jurídico</t>
  </si>
  <si>
    <t>Mensajería</t>
  </si>
  <si>
    <t>Papelería y fotocopìas</t>
  </si>
  <si>
    <t>Cafetería y refrigerios</t>
  </si>
  <si>
    <t>Transportes urbanos</t>
  </si>
  <si>
    <t>Productor de campo</t>
  </si>
  <si>
    <t>Asistente de producción 1</t>
  </si>
  <si>
    <t>Asistente de producción 2</t>
  </si>
  <si>
    <t>Asistente de dirección 1</t>
  </si>
  <si>
    <t>Carro de preproducción</t>
  </si>
  <si>
    <t>Carro de utilería</t>
  </si>
  <si>
    <t>Viáticos y gastos de viaje</t>
  </si>
  <si>
    <t>Pasajes aéreos</t>
  </si>
  <si>
    <t>Videos de casting y locaciones</t>
  </si>
  <si>
    <t>Cintas de video</t>
  </si>
  <si>
    <t>Alquiler cámara y luces</t>
  </si>
  <si>
    <t>Operario</t>
  </si>
  <si>
    <t>Búsqueda de locaciones</t>
  </si>
  <si>
    <t>Promoción y Relaciones Públicas</t>
  </si>
  <si>
    <t>Producción ejecutiva</t>
  </si>
  <si>
    <t>Contador producción</t>
  </si>
  <si>
    <t>Secretaria producción</t>
  </si>
  <si>
    <t xml:space="preserve">Seguros </t>
  </si>
  <si>
    <t>Equipos y Vehículos</t>
  </si>
  <si>
    <t>Responsabilidad Civil</t>
  </si>
  <si>
    <t xml:space="preserve">Accidentes </t>
  </si>
  <si>
    <t>Comunicaciones</t>
  </si>
  <si>
    <t>DIRECCION</t>
  </si>
  <si>
    <t>Director</t>
  </si>
  <si>
    <t>Asistente de dirección 2</t>
  </si>
  <si>
    <t>Script</t>
  </si>
  <si>
    <t>Video assist y claqueta</t>
  </si>
  <si>
    <t>ELENCO</t>
  </si>
  <si>
    <t>FOTOGRAFIA Y CAMARA</t>
  </si>
  <si>
    <t>Director de fotografía</t>
  </si>
  <si>
    <t>Operador de cámara</t>
  </si>
  <si>
    <t>Foquista</t>
  </si>
  <si>
    <t>Asistente de cámara 1</t>
  </si>
  <si>
    <t>Asistente de cámara 2</t>
  </si>
  <si>
    <t>Foto Fija</t>
  </si>
  <si>
    <t>Alquiler equipo de cámara</t>
  </si>
  <si>
    <t>Alquiler lentes</t>
  </si>
  <si>
    <t>Detrás de cámaras</t>
  </si>
  <si>
    <t>LUMINOTECNIA Y GRIP</t>
  </si>
  <si>
    <t>Jefe de luces</t>
  </si>
  <si>
    <t>Electricista</t>
  </si>
  <si>
    <t>Asistente de iluminación 1</t>
  </si>
  <si>
    <t>Asistente de iluminación 2</t>
  </si>
  <si>
    <t>Maquinista</t>
  </si>
  <si>
    <t>Tramoyista</t>
  </si>
  <si>
    <t>Alquiler luces</t>
  </si>
  <si>
    <t>Bombillos de repuesto</t>
  </si>
  <si>
    <t>Alquiler dolly</t>
  </si>
  <si>
    <t>Dolly con rieles</t>
  </si>
  <si>
    <t>Alquiler grúa</t>
  </si>
  <si>
    <t>Grúa Elemack</t>
  </si>
  <si>
    <t>Steadycam-Panaglide</t>
  </si>
  <si>
    <t>Alquiler planta</t>
  </si>
  <si>
    <t>Grip</t>
  </si>
  <si>
    <t>Pago energía</t>
  </si>
  <si>
    <t>Compra filtros</t>
  </si>
  <si>
    <t>Material de consumo</t>
  </si>
  <si>
    <t>SONIDO</t>
  </si>
  <si>
    <t>Sonidista</t>
  </si>
  <si>
    <t>Microfonista</t>
  </si>
  <si>
    <t>Grabadora</t>
  </si>
  <si>
    <t>DAT y Microfonos</t>
  </si>
  <si>
    <t>MATERIAL VIRGEN</t>
  </si>
  <si>
    <t>Cintas de sonido</t>
  </si>
  <si>
    <t>Cintas DAT</t>
  </si>
  <si>
    <t>Cintas adicionales (varios)</t>
  </si>
  <si>
    <t>Cassettes de video profesional</t>
  </si>
  <si>
    <t>TRANSPORTE</t>
  </si>
  <si>
    <t>Carro de cámara</t>
  </si>
  <si>
    <t>Camión de luces</t>
  </si>
  <si>
    <t>Camión de tramoya</t>
  </si>
  <si>
    <t>Carro de producción</t>
  </si>
  <si>
    <t>Carro personal técnico</t>
  </si>
  <si>
    <t>Gasolina y peajes</t>
  </si>
  <si>
    <t>ALOJAMIENTO Y ALIMENTACION</t>
  </si>
  <si>
    <t>Hoteles</t>
  </si>
  <si>
    <t>Desayunos</t>
  </si>
  <si>
    <t>Viáticos</t>
  </si>
  <si>
    <t>Refrigerios</t>
  </si>
  <si>
    <t>Cafetería</t>
  </si>
  <si>
    <t>EDICION</t>
  </si>
  <si>
    <t>Editor</t>
  </si>
  <si>
    <t>Asistente de edición</t>
  </si>
  <si>
    <t>Edición no-líneal digital</t>
  </si>
  <si>
    <t>Doblaje sincrónico</t>
  </si>
  <si>
    <t>Edición de sonido</t>
  </si>
  <si>
    <t>Montaje de pistas y mezcla</t>
  </si>
  <si>
    <t>Materiales</t>
  </si>
  <si>
    <t>Licencias de sonido</t>
  </si>
  <si>
    <t>Licencia Dolby</t>
  </si>
  <si>
    <t>MUSICA</t>
  </si>
  <si>
    <t>Compositor</t>
  </si>
  <si>
    <t>Arreglos</t>
  </si>
  <si>
    <t>Interpretes</t>
  </si>
  <si>
    <t>Músicos</t>
  </si>
  <si>
    <t>Estudio de grabación</t>
  </si>
  <si>
    <t>Musicalización adicional</t>
  </si>
  <si>
    <t>Discos, derechos, efectos, etc.</t>
  </si>
  <si>
    <t>Derechos de autor</t>
  </si>
  <si>
    <t>Derechos de música incidental</t>
  </si>
  <si>
    <t>Canciones o temas adicionales</t>
  </si>
  <si>
    <t>TRANSPORTES, VIAJES Y VARIOS</t>
  </si>
  <si>
    <t>Impuesto de salida</t>
  </si>
  <si>
    <t xml:space="preserve">Hotel </t>
  </si>
  <si>
    <t>Alimentación</t>
  </si>
  <si>
    <t>Transporte</t>
  </si>
  <si>
    <t>Gastos varios</t>
  </si>
  <si>
    <t>Copias</t>
  </si>
  <si>
    <t xml:space="preserve">Trailer </t>
  </si>
  <si>
    <t>Publicidad (Impresos, radio, TV)</t>
  </si>
  <si>
    <t>Afiche de pliego</t>
  </si>
  <si>
    <t>Material de prensa</t>
  </si>
  <si>
    <t xml:space="preserve">   Artes, clisés, escritos, fotos, etc.</t>
  </si>
  <si>
    <t xml:space="preserve">Almuerzos y comidas de producción </t>
  </si>
  <si>
    <t>Gastos de viajes</t>
  </si>
  <si>
    <t>Semanas de preproducción</t>
  </si>
  <si>
    <t>TOTAL</t>
  </si>
  <si>
    <t>Tiquete aéreo</t>
  </si>
  <si>
    <t>Impresión</t>
  </si>
  <si>
    <t xml:space="preserve">Planta Eléctrica </t>
  </si>
  <si>
    <t>Diseño</t>
  </si>
  <si>
    <t>Preparación Proyectos</t>
  </si>
  <si>
    <t>Alquiler de cámara</t>
  </si>
  <si>
    <t>Formato de grabación</t>
  </si>
  <si>
    <t>Semanas de producción</t>
  </si>
  <si>
    <t>Documental</t>
  </si>
  <si>
    <t>ADMINISTRACION DOCUMENTAL</t>
  </si>
  <si>
    <t>3.   PRODUCCION:</t>
  </si>
  <si>
    <t>Otros personajes</t>
  </si>
  <si>
    <t>Casettes</t>
  </si>
  <si>
    <t>Película, tarjeta de memoria Foto fija y revelado</t>
  </si>
  <si>
    <t>Cassettes (video assist)</t>
  </si>
  <si>
    <t>Disco Duro o tarjetas para almacenamiento digital</t>
  </si>
  <si>
    <t>Carro personajes</t>
  </si>
  <si>
    <t xml:space="preserve"> Mezcladora    </t>
  </si>
  <si>
    <t>El formato viene con fórmulas.</t>
  </si>
  <si>
    <t>Cantidad</t>
  </si>
  <si>
    <t>Unidad (paquete, persona, día, mes etc.)</t>
  </si>
  <si>
    <t>Precio Unitario</t>
  </si>
  <si>
    <t>Subtotal en Pesos</t>
  </si>
  <si>
    <t>Siempre se multiplica el PRECIO UNITARIO por la CANTIDAD para dar un SUBTOTAL en cada ítem y un TOTAL por etapa</t>
  </si>
  <si>
    <t>GRAN TOTAL</t>
  </si>
  <si>
    <t>Total por Etapas</t>
  </si>
  <si>
    <t>De manera vertical, se suman los valores totales de los ítems de una ETAPA para dar TOTALES POR ETAPA (Guión, Pre, Producción, Post y Promoción)</t>
  </si>
  <si>
    <t>El GRAN TOTAL es la sumatoria de los TOTALES POR ETAPA</t>
  </si>
  <si>
    <t>Semanas de posproducción</t>
  </si>
  <si>
    <t>4. POSPRODUCCION</t>
  </si>
  <si>
    <t>4.   POSPRODUCCION :</t>
  </si>
  <si>
    <t>FORMATO DE PRESUPUESTO PARA PROYECTOS UNITARIOS</t>
  </si>
  <si>
    <t>PROYECTO:</t>
  </si>
  <si>
    <t>SEUDÓNIMO</t>
  </si>
  <si>
    <t xml:space="preserve">CATEGORÍA: </t>
  </si>
  <si>
    <t>Este es un formato sugerido. Si usted considera necesario incluir algunos costos puede hacerlo. 
Si hay costos que no apliquen para su proyecto puede dejar vacía la celda.</t>
  </si>
  <si>
    <t>5. CIRCULACIÓN</t>
  </si>
  <si>
    <t>PARTICIPANTE:</t>
  </si>
  <si>
    <t xml:space="preserve">NOTA: Si hay aportes del participante, se tendrán que sumar y valorizar todos los ítems de la producción. Habrá que agregar dos columnas, al lado derecho de los totales, para  </t>
  </si>
  <si>
    <t>incluir ahí, los aportes del proyecto. Así: Columna 1: con recursos que otorga el estímulo - Columna 2: aporte ganador. No se aceptan coproducciones.</t>
  </si>
  <si>
    <t>ANEXO D
CONVOCATORIA ANTV - MINISTERIO DE CULTURA 2014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</si>
</sst>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_ ;\-#,##0\ "/>
    <numFmt numFmtId="189" formatCode="[$$-409]#,##0"/>
    <numFmt numFmtId="190" formatCode="[$$-409]#,##0.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14"/>
      <color indexed="22"/>
      <name val="Garamond"/>
      <family val="1"/>
    </font>
    <font>
      <b/>
      <sz val="10"/>
      <color indexed="22"/>
      <name val="Garamond"/>
      <family val="1"/>
    </font>
    <font>
      <sz val="10"/>
      <color indexed="22"/>
      <name val="Garamond"/>
      <family val="1"/>
    </font>
    <font>
      <b/>
      <sz val="11"/>
      <color indexed="2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90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9" fontId="5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3" fontId="3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7" fillId="33" borderId="16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3" fontId="9" fillId="33" borderId="15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191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91" fontId="6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8" fillId="33" borderId="19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3" fontId="9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191" fontId="10" fillId="34" borderId="14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91" fontId="3" fillId="0" borderId="12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191" fontId="3" fillId="0" borderId="20" xfId="0" applyNumberFormat="1" applyFont="1" applyBorder="1" applyAlignment="1">
      <alignment/>
    </xf>
    <xf numFmtId="191" fontId="3" fillId="0" borderId="14" xfId="0" applyNumberFormat="1" applyFont="1" applyBorder="1" applyAlignment="1">
      <alignment/>
    </xf>
    <xf numFmtId="0" fontId="3" fillId="0" borderId="17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91" fontId="3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0" fontId="6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/>
    </xf>
    <xf numFmtId="191" fontId="3" fillId="33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3" fontId="3" fillId="35" borderId="17" xfId="0" applyNumberFormat="1" applyFont="1" applyFill="1" applyBorder="1" applyAlignment="1">
      <alignment/>
    </xf>
    <xf numFmtId="191" fontId="3" fillId="35" borderId="14" xfId="0" applyNumberFormat="1" applyFont="1" applyFill="1" applyBorder="1" applyAlignment="1">
      <alignment/>
    </xf>
    <xf numFmtId="191" fontId="3" fillId="0" borderId="1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0" fontId="6" fillId="0" borderId="17" xfId="0" applyNumberFormat="1" applyFont="1" applyFill="1" applyBorder="1" applyAlignment="1">
      <alignment horizontal="left"/>
    </xf>
    <xf numFmtId="10" fontId="3" fillId="0" borderId="17" xfId="0" applyNumberFormat="1" applyFont="1" applyBorder="1" applyAlignment="1">
      <alignment/>
    </xf>
    <xf numFmtId="191" fontId="3" fillId="0" borderId="14" xfId="0" applyNumberFormat="1" applyFont="1" applyFill="1" applyBorder="1" applyAlignment="1">
      <alignment/>
    </xf>
    <xf numFmtId="191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10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191" fontId="3" fillId="0" borderId="12" xfId="0" applyNumberFormat="1" applyFont="1" applyFill="1" applyBorder="1" applyAlignment="1">
      <alignment horizontal="right"/>
    </xf>
    <xf numFmtId="0" fontId="6" fillId="35" borderId="16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191" fontId="3" fillId="35" borderId="2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6" fillId="0" borderId="24" xfId="0" applyFont="1" applyBorder="1" applyAlignment="1">
      <alignment/>
    </xf>
    <xf numFmtId="3" fontId="3" fillId="0" borderId="14" xfId="0" applyNumberFormat="1" applyFont="1" applyBorder="1" applyAlignment="1">
      <alignment/>
    </xf>
    <xf numFmtId="10" fontId="6" fillId="0" borderId="21" xfId="0" applyNumberFormat="1" applyFont="1" applyBorder="1" applyAlignment="1">
      <alignment horizontal="right"/>
    </xf>
    <xf numFmtId="0" fontId="6" fillId="35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3" fontId="3" fillId="35" borderId="21" xfId="0" applyNumberFormat="1" applyFont="1" applyFill="1" applyBorder="1" applyAlignment="1">
      <alignment/>
    </xf>
    <xf numFmtId="191" fontId="3" fillId="35" borderId="22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 horizontal="right"/>
    </xf>
    <xf numFmtId="10" fontId="6" fillId="0" borderId="22" xfId="0" applyNumberFormat="1" applyFont="1" applyBorder="1" applyAlignment="1">
      <alignment horizontal="right"/>
    </xf>
    <xf numFmtId="191" fontId="3" fillId="0" borderId="18" xfId="0" applyNumberFormat="1" applyFont="1" applyBorder="1" applyAlignment="1">
      <alignment/>
    </xf>
    <xf numFmtId="0" fontId="3" fillId="0" borderId="12" xfId="0" applyNumberFormat="1" applyFont="1" applyFill="1" applyBorder="1" applyAlignment="1">
      <alignment horizontal="right"/>
    </xf>
    <xf numFmtId="190" fontId="7" fillId="33" borderId="13" xfId="0" applyNumberFormat="1" applyFont="1" applyFill="1" applyBorder="1" applyAlignment="1">
      <alignment/>
    </xf>
    <xf numFmtId="190" fontId="8" fillId="33" borderId="17" xfId="0" applyNumberFormat="1" applyFont="1" applyFill="1" applyBorder="1" applyAlignment="1">
      <alignment/>
    </xf>
    <xf numFmtId="190" fontId="9" fillId="33" borderId="17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89" fontId="7" fillId="33" borderId="25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left" vertical="center"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90" fontId="7" fillId="33" borderId="36" xfId="0" applyNumberFormat="1" applyFont="1" applyFill="1" applyBorder="1" applyAlignment="1">
      <alignment horizontal="right"/>
    </xf>
    <xf numFmtId="190" fontId="7" fillId="33" borderId="37" xfId="0" applyNumberFormat="1" applyFont="1" applyFill="1" applyBorder="1" applyAlignment="1">
      <alignment horizontal="right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2" fillId="12" borderId="26" xfId="0" applyFont="1" applyFill="1" applyBorder="1" applyAlignment="1">
      <alignment horizontal="center" wrapText="1"/>
    </xf>
    <xf numFmtId="0" fontId="2" fillId="12" borderId="27" xfId="0" applyFont="1" applyFill="1" applyBorder="1" applyAlignment="1">
      <alignment horizontal="center" wrapText="1"/>
    </xf>
    <xf numFmtId="0" fontId="2" fillId="12" borderId="38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8" fillId="33" borderId="18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3" fontId="8" fillId="34" borderId="18" xfId="0" applyNumberFormat="1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225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3.7109375" style="130" customWidth="1"/>
    <col min="2" max="3" width="2.7109375" style="69" customWidth="1"/>
    <col min="4" max="4" width="2.7109375" style="2" customWidth="1"/>
    <col min="5" max="5" width="9.7109375" style="2" customWidth="1"/>
    <col min="6" max="6" width="16.7109375" style="1" customWidth="1"/>
    <col min="7" max="7" width="18.421875" style="1" customWidth="1"/>
    <col min="8" max="8" width="10.57421875" style="1" customWidth="1"/>
    <col min="9" max="9" width="26.00390625" style="1" customWidth="1"/>
    <col min="10" max="10" width="14.7109375" style="1" customWidth="1"/>
    <col min="11" max="11" width="26.8515625" style="4" customWidth="1"/>
    <col min="12" max="16" width="13.7109375" style="1" customWidth="1"/>
    <col min="17" max="33" width="12.7109375" style="2" customWidth="1"/>
    <col min="34" max="34" width="9.140625" style="2" customWidth="1"/>
    <col min="35" max="42" width="12.7109375" style="2" customWidth="1"/>
    <col min="43" max="174" width="9.140625" style="2" customWidth="1"/>
    <col min="175" max="222" width="9.140625" style="3" customWidth="1"/>
    <col min="223" max="16384" width="9.00390625" style="2" customWidth="1"/>
  </cols>
  <sheetData>
    <row r="1" spans="1:11" ht="55.5" customHeight="1">
      <c r="A1" s="153" t="s">
        <v>182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ht="19.5" thickBot="1">
      <c r="A2" s="156" t="s">
        <v>173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1" ht="33" customHeight="1" thickBot="1">
      <c r="A3" s="150" t="s">
        <v>177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</row>
    <row r="4" spans="1:11" ht="19.5" customHeight="1">
      <c r="A4" s="135" t="s">
        <v>179</v>
      </c>
      <c r="B4" s="136"/>
      <c r="C4" s="136"/>
      <c r="D4" s="136"/>
      <c r="E4" s="136"/>
      <c r="F4" s="139"/>
      <c r="G4" s="140"/>
      <c r="H4" s="140"/>
      <c r="I4" s="140"/>
      <c r="J4" s="140"/>
      <c r="K4" s="141"/>
    </row>
    <row r="5" spans="1:16" ht="18" customHeight="1">
      <c r="A5" s="145" t="s">
        <v>174</v>
      </c>
      <c r="B5" s="146"/>
      <c r="C5" s="146"/>
      <c r="D5" s="146"/>
      <c r="E5" s="146"/>
      <c r="F5" s="137"/>
      <c r="G5" s="137"/>
      <c r="H5" s="137"/>
      <c r="I5" s="137"/>
      <c r="J5" s="137"/>
      <c r="K5" s="138"/>
      <c r="P5" s="5"/>
    </row>
    <row r="6" spans="1:16" ht="18" customHeight="1" thickBot="1">
      <c r="A6" s="6" t="s">
        <v>176</v>
      </c>
      <c r="B6" s="7"/>
      <c r="C6" s="7"/>
      <c r="D6" s="7"/>
      <c r="E6" s="7"/>
      <c r="F6" s="142"/>
      <c r="G6" s="143"/>
      <c r="H6" s="143"/>
      <c r="I6" s="143"/>
      <c r="J6" s="143"/>
      <c r="K6" s="144"/>
      <c r="P6" s="5"/>
    </row>
    <row r="7" spans="1:11" ht="34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0" ht="15">
      <c r="A8" s="9"/>
      <c r="B8" s="2"/>
      <c r="C8" s="2"/>
      <c r="F8" s="2"/>
      <c r="G8" s="2"/>
      <c r="H8" s="2"/>
      <c r="I8" s="2"/>
      <c r="J8" s="2"/>
    </row>
    <row r="9" spans="1:10" ht="27">
      <c r="A9" s="10"/>
      <c r="B9" s="11"/>
      <c r="C9" s="12"/>
      <c r="D9" s="5"/>
      <c r="G9" s="13" t="s">
        <v>148</v>
      </c>
      <c r="H9" s="14"/>
      <c r="I9" s="15"/>
      <c r="J9" s="2"/>
    </row>
    <row r="10" spans="1:10" ht="27">
      <c r="A10" s="10"/>
      <c r="B10" s="11"/>
      <c r="C10" s="11"/>
      <c r="D10" s="5"/>
      <c r="G10" s="13" t="s">
        <v>140</v>
      </c>
      <c r="H10" s="14"/>
      <c r="I10" s="15"/>
      <c r="J10" s="2"/>
    </row>
    <row r="11" spans="1:10" ht="27">
      <c r="A11" s="10"/>
      <c r="B11" s="11"/>
      <c r="C11" s="11"/>
      <c r="D11" s="5"/>
      <c r="G11" s="13" t="s">
        <v>149</v>
      </c>
      <c r="H11" s="14"/>
      <c r="I11" s="15"/>
      <c r="J11" s="2"/>
    </row>
    <row r="12" spans="1:10" ht="27">
      <c r="A12" s="10"/>
      <c r="B12" s="11"/>
      <c r="C12" s="11"/>
      <c r="D12" s="5"/>
      <c r="G12" s="13" t="s">
        <v>170</v>
      </c>
      <c r="H12" s="14"/>
      <c r="I12" s="15"/>
      <c r="J12" s="2"/>
    </row>
    <row r="13" spans="1:10" ht="18" customHeight="1">
      <c r="A13" s="10"/>
      <c r="B13" s="11"/>
      <c r="C13" s="11"/>
      <c r="D13" s="5"/>
      <c r="G13" s="16" t="s">
        <v>2</v>
      </c>
      <c r="H13" s="17"/>
      <c r="I13" s="18"/>
      <c r="J13" s="2"/>
    </row>
    <row r="14" spans="1:16" ht="30" customHeight="1" hidden="1">
      <c r="A14" s="147" t="s">
        <v>175</v>
      </c>
      <c r="B14" s="147"/>
      <c r="C14" s="147"/>
      <c r="D14" s="147"/>
      <c r="E14" s="147"/>
      <c r="J14" s="20"/>
      <c r="K14" s="21"/>
      <c r="L14" s="20"/>
      <c r="M14" s="20"/>
      <c r="N14" s="20"/>
      <c r="O14" s="20"/>
      <c r="P14" s="5"/>
    </row>
    <row r="15" spans="1:16" ht="30" customHeight="1">
      <c r="A15" s="19"/>
      <c r="B15" s="19"/>
      <c r="C15" s="19"/>
      <c r="D15" s="19"/>
      <c r="E15" s="19"/>
      <c r="J15" s="20"/>
      <c r="K15" s="21"/>
      <c r="L15" s="20"/>
      <c r="M15" s="20"/>
      <c r="N15" s="20"/>
      <c r="O15" s="20"/>
      <c r="P15" s="5"/>
    </row>
    <row r="16" spans="1:42" ht="18" customHeight="1">
      <c r="A16" s="22" t="s">
        <v>3</v>
      </c>
      <c r="B16" s="23"/>
      <c r="C16" s="23"/>
      <c r="D16" s="24"/>
      <c r="E16" s="24"/>
      <c r="F16" s="25"/>
      <c r="G16" s="25"/>
      <c r="H16" s="26" t="s">
        <v>18</v>
      </c>
      <c r="I16" s="27"/>
      <c r="J16" s="28"/>
      <c r="K16" s="2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3" customFormat="1" ht="15" customHeight="1">
      <c r="A17" s="29"/>
      <c r="B17" s="30" t="s">
        <v>5</v>
      </c>
      <c r="C17" s="31"/>
      <c r="D17" s="32"/>
      <c r="E17" s="32"/>
      <c r="F17" s="33"/>
      <c r="G17" s="33"/>
      <c r="H17" s="34">
        <f>K26</f>
        <v>0</v>
      </c>
      <c r="I17" s="35"/>
      <c r="J17" s="20"/>
      <c r="K17" s="21"/>
      <c r="L17" s="5"/>
      <c r="M17" s="5"/>
      <c r="N17" s="5"/>
      <c r="O17" s="5"/>
      <c r="P17" s="36"/>
      <c r="Q17" s="5"/>
      <c r="R17" s="5"/>
      <c r="S17" s="5"/>
      <c r="T17" s="5"/>
      <c r="U17" s="5"/>
      <c r="V17" s="5"/>
      <c r="W17" s="5"/>
      <c r="X17" s="5"/>
      <c r="Y17" s="2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3" customFormat="1" ht="15" customHeight="1">
      <c r="A18" s="29"/>
      <c r="B18" s="30" t="s">
        <v>6</v>
      </c>
      <c r="C18" s="31"/>
      <c r="D18" s="32"/>
      <c r="E18" s="32"/>
      <c r="F18" s="33"/>
      <c r="G18" s="33"/>
      <c r="H18" s="34">
        <f>K35</f>
        <v>0</v>
      </c>
      <c r="I18" s="35"/>
      <c r="J18" s="20"/>
      <c r="K18" s="21"/>
      <c r="L18" s="5"/>
      <c r="M18" s="5"/>
      <c r="N18" s="5"/>
      <c r="O18" s="5"/>
      <c r="P18" s="36"/>
      <c r="Q18" s="5"/>
      <c r="R18" s="5"/>
      <c r="S18" s="5"/>
      <c r="T18" s="5"/>
      <c r="U18" s="5"/>
      <c r="V18" s="5"/>
      <c r="W18" s="5"/>
      <c r="X18" s="5"/>
      <c r="Y18" s="2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3" customFormat="1" ht="15" customHeight="1">
      <c r="A19" s="29"/>
      <c r="B19" s="30" t="s">
        <v>7</v>
      </c>
      <c r="C19" s="31"/>
      <c r="D19" s="32"/>
      <c r="E19" s="32"/>
      <c r="F19" s="33"/>
      <c r="G19" s="33"/>
      <c r="H19" s="34">
        <f>K62</f>
        <v>0</v>
      </c>
      <c r="I19" s="35"/>
      <c r="J19" s="20"/>
      <c r="K19" s="21"/>
      <c r="L19" s="5"/>
      <c r="M19" s="5"/>
      <c r="N19" s="5"/>
      <c r="O19" s="5"/>
      <c r="P19" s="36"/>
      <c r="Q19" s="5"/>
      <c r="R19" s="5"/>
      <c r="S19" s="5"/>
      <c r="T19" s="5"/>
      <c r="U19" s="5"/>
      <c r="V19" s="5"/>
      <c r="W19" s="5"/>
      <c r="X19" s="5"/>
      <c r="Y19" s="2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3" customFormat="1" ht="15" customHeight="1">
      <c r="A20" s="29"/>
      <c r="B20" s="30" t="s">
        <v>171</v>
      </c>
      <c r="C20" s="31"/>
      <c r="D20" s="32"/>
      <c r="E20" s="32"/>
      <c r="F20" s="33"/>
      <c r="G20" s="33"/>
      <c r="H20" s="34">
        <v>0</v>
      </c>
      <c r="I20" s="35"/>
      <c r="J20" s="20"/>
      <c r="K20" s="21"/>
      <c r="L20" s="5"/>
      <c r="M20" s="5"/>
      <c r="N20" s="5"/>
      <c r="O20" s="5"/>
      <c r="P20" s="36"/>
      <c r="Q20" s="5"/>
      <c r="R20" s="5"/>
      <c r="S20" s="5"/>
      <c r="T20" s="5"/>
      <c r="U20" s="5"/>
      <c r="V20" s="5"/>
      <c r="W20" s="5"/>
      <c r="X20" s="5"/>
      <c r="Y20" s="2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3" customFormat="1" ht="15" customHeight="1">
      <c r="A21" s="29"/>
      <c r="B21" s="30" t="s">
        <v>8</v>
      </c>
      <c r="C21" s="31"/>
      <c r="D21" s="32"/>
      <c r="E21" s="32"/>
      <c r="F21" s="33"/>
      <c r="G21" s="33"/>
      <c r="H21" s="34">
        <f>K160</f>
        <v>0</v>
      </c>
      <c r="I21" s="35"/>
      <c r="J21" s="20"/>
      <c r="K21" s="21"/>
      <c r="L21" s="5"/>
      <c r="M21" s="5"/>
      <c r="N21" s="5"/>
      <c r="O21" s="5"/>
      <c r="P21" s="36"/>
      <c r="Q21" s="5"/>
      <c r="R21" s="5"/>
      <c r="S21" s="5"/>
      <c r="T21" s="5"/>
      <c r="U21" s="5"/>
      <c r="V21" s="5"/>
      <c r="W21" s="5"/>
      <c r="X21" s="5"/>
      <c r="Y21" s="2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s="3" customFormat="1" ht="15" customHeight="1">
      <c r="A22" s="29"/>
      <c r="B22" s="30" t="s">
        <v>141</v>
      </c>
      <c r="C22" s="31"/>
      <c r="D22" s="32"/>
      <c r="E22" s="32"/>
      <c r="F22" s="33"/>
      <c r="G22" s="33"/>
      <c r="H22" s="37">
        <f>K206</f>
        <v>0</v>
      </c>
      <c r="I22" s="38"/>
      <c r="J22" s="20"/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3" customFormat="1" ht="15" customHeight="1">
      <c r="A23" s="29"/>
      <c r="B23" s="11"/>
      <c r="C23" s="11"/>
      <c r="D23" s="5"/>
      <c r="E23" s="5"/>
      <c r="F23" s="20"/>
      <c r="G23" s="20"/>
      <c r="H23" s="20"/>
      <c r="I23" s="20"/>
      <c r="J23" s="20"/>
      <c r="K23" s="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s="44" customFormat="1" ht="15" customHeight="1">
      <c r="A24" s="39"/>
      <c r="B24" s="40"/>
      <c r="C24" s="40"/>
      <c r="D24" s="40"/>
      <c r="E24" s="40"/>
      <c r="F24" s="41"/>
      <c r="G24" s="162" t="s">
        <v>163</v>
      </c>
      <c r="H24" s="42"/>
      <c r="I24" s="162" t="s">
        <v>162</v>
      </c>
      <c r="J24" s="162" t="s">
        <v>164</v>
      </c>
      <c r="K24" s="164" t="s">
        <v>167</v>
      </c>
      <c r="L24" s="40"/>
      <c r="M24" s="40"/>
      <c r="N24" s="40"/>
      <c r="O24" s="40"/>
      <c r="P24" s="40"/>
      <c r="Q24" s="5"/>
      <c r="R24" s="5"/>
      <c r="S24" s="5"/>
      <c r="T24" s="5"/>
      <c r="U24" s="5"/>
      <c r="V24" s="5"/>
      <c r="W24" s="5"/>
      <c r="X24" s="5"/>
      <c r="Y24" s="43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s="44" customFormat="1" ht="42" customHeight="1">
      <c r="A25" s="39"/>
      <c r="B25" s="40"/>
      <c r="C25" s="40"/>
      <c r="D25" s="40"/>
      <c r="E25" s="40"/>
      <c r="F25" s="41"/>
      <c r="G25" s="163"/>
      <c r="H25" s="45" t="s">
        <v>161</v>
      </c>
      <c r="I25" s="163"/>
      <c r="J25" s="163"/>
      <c r="K25" s="165"/>
      <c r="L25" s="40"/>
      <c r="M25" s="40"/>
      <c r="N25" s="40"/>
      <c r="O25" s="40"/>
      <c r="P25" s="40"/>
      <c r="Q25" s="5"/>
      <c r="R25" s="5"/>
      <c r="S25" s="5"/>
      <c r="T25" s="5"/>
      <c r="U25" s="5"/>
      <c r="V25" s="5"/>
      <c r="W25" s="5"/>
      <c r="X25" s="5"/>
      <c r="Y25" s="43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18" customHeight="1">
      <c r="A26" s="46" t="s">
        <v>9</v>
      </c>
      <c r="B26" s="47"/>
      <c r="C26" s="47"/>
      <c r="D26" s="48"/>
      <c r="E26" s="48"/>
      <c r="F26" s="49"/>
      <c r="G26" s="49"/>
      <c r="H26" s="49"/>
      <c r="I26" s="49"/>
      <c r="J26" s="50"/>
      <c r="K26" s="51">
        <f>SUM(J27:J33)</f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s="3" customFormat="1" ht="18" customHeight="1">
      <c r="A27" s="10"/>
      <c r="B27" s="11"/>
      <c r="C27" s="52" t="s">
        <v>10</v>
      </c>
      <c r="D27" s="53"/>
      <c r="E27" s="53"/>
      <c r="F27" s="54"/>
      <c r="G27" s="55"/>
      <c r="H27" s="55"/>
      <c r="I27" s="55"/>
      <c r="J27" s="56">
        <f>G27*H27</f>
        <v>0</v>
      </c>
      <c r="K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3" customFormat="1" ht="18" customHeight="1">
      <c r="A28" s="10"/>
      <c r="B28" s="11"/>
      <c r="C28" s="30" t="s">
        <v>4</v>
      </c>
      <c r="D28" s="32"/>
      <c r="E28" s="32"/>
      <c r="F28" s="33"/>
      <c r="G28" s="55"/>
      <c r="H28" s="55"/>
      <c r="I28" s="57"/>
      <c r="J28" s="58">
        <v>0</v>
      </c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s="3" customFormat="1" ht="18" customHeight="1">
      <c r="A29" s="10"/>
      <c r="B29" s="11"/>
      <c r="C29" s="30" t="s">
        <v>11</v>
      </c>
      <c r="D29" s="32"/>
      <c r="E29" s="32"/>
      <c r="F29" s="33"/>
      <c r="G29" s="33"/>
      <c r="H29" s="33"/>
      <c r="I29" s="33"/>
      <c r="J29" s="59"/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s="3" customFormat="1" ht="18" customHeight="1">
      <c r="A30" s="10"/>
      <c r="B30" s="11"/>
      <c r="C30" s="30"/>
      <c r="D30" s="60" t="s">
        <v>12</v>
      </c>
      <c r="E30" s="61"/>
      <c r="F30" s="32"/>
      <c r="G30" s="62"/>
      <c r="H30" s="62"/>
      <c r="I30" s="63"/>
      <c r="J30" s="59">
        <v>0</v>
      </c>
      <c r="K30" s="2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s="3" customFormat="1" ht="18" customHeight="1">
      <c r="A31" s="10"/>
      <c r="B31" s="11"/>
      <c r="C31" s="30"/>
      <c r="D31" s="60" t="s">
        <v>13</v>
      </c>
      <c r="E31" s="61"/>
      <c r="F31" s="32"/>
      <c r="G31" s="64"/>
      <c r="H31" s="62"/>
      <c r="I31" s="63"/>
      <c r="J31" s="65">
        <v>0</v>
      </c>
      <c r="K31" s="2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s="3" customFormat="1" ht="18" customHeight="1">
      <c r="A32" s="10"/>
      <c r="B32" s="11"/>
      <c r="C32" s="30" t="s">
        <v>14</v>
      </c>
      <c r="D32" s="32"/>
      <c r="E32" s="32"/>
      <c r="F32" s="33"/>
      <c r="G32" s="55"/>
      <c r="H32" s="55"/>
      <c r="I32" s="55"/>
      <c r="J32" s="56">
        <f>G32*H32</f>
        <v>0</v>
      </c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3" customFormat="1" ht="18" customHeight="1">
      <c r="A33" s="10"/>
      <c r="B33" s="11"/>
      <c r="C33" s="30" t="s">
        <v>15</v>
      </c>
      <c r="D33" s="32"/>
      <c r="E33" s="32"/>
      <c r="F33" s="66"/>
      <c r="G33" s="67" t="s">
        <v>0</v>
      </c>
      <c r="H33" s="68" t="s">
        <v>1</v>
      </c>
      <c r="I33" s="68"/>
      <c r="J33" s="56">
        <v>0</v>
      </c>
      <c r="K33" s="2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s="3" customFormat="1" ht="18" customHeight="1">
      <c r="A34" s="10"/>
      <c r="B34" s="11"/>
      <c r="C34" s="69"/>
      <c r="D34" s="2"/>
      <c r="E34" s="2"/>
      <c r="F34" s="70"/>
      <c r="G34" s="71"/>
      <c r="H34" s="1"/>
      <c r="I34" s="1"/>
      <c r="J34" s="72"/>
      <c r="K34" s="2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s="3" customFormat="1" ht="18" customHeight="1">
      <c r="A35" s="46" t="s">
        <v>16</v>
      </c>
      <c r="B35" s="47"/>
      <c r="C35" s="47"/>
      <c r="D35" s="48"/>
      <c r="E35" s="48"/>
      <c r="F35" s="49"/>
      <c r="G35" s="49"/>
      <c r="H35" s="49"/>
      <c r="I35" s="49"/>
      <c r="J35" s="73"/>
      <c r="K35" s="51">
        <f>SUM(J37:J60)</f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3" customFormat="1" ht="18" customHeight="1">
      <c r="A36" s="74"/>
      <c r="B36" s="75" t="s">
        <v>17</v>
      </c>
      <c r="C36" s="76"/>
      <c r="D36" s="77"/>
      <c r="E36" s="77"/>
      <c r="F36" s="78"/>
      <c r="G36" s="78"/>
      <c r="H36" s="78"/>
      <c r="I36" s="78"/>
      <c r="J36" s="79"/>
      <c r="K36" s="2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3" customFormat="1" ht="18" customHeight="1">
      <c r="A37" s="10"/>
      <c r="B37" s="11"/>
      <c r="C37" s="30" t="s">
        <v>19</v>
      </c>
      <c r="D37" s="32"/>
      <c r="E37" s="32"/>
      <c r="F37" s="33"/>
      <c r="G37" s="64"/>
      <c r="H37" s="62"/>
      <c r="I37" s="62"/>
      <c r="J37" s="80">
        <f>G37*H37</f>
        <v>0</v>
      </c>
      <c r="K37" s="2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3" customFormat="1" ht="18" customHeight="1">
      <c r="A38" s="10"/>
      <c r="B38" s="11"/>
      <c r="C38" s="30" t="s">
        <v>20</v>
      </c>
      <c r="D38" s="32"/>
      <c r="E38" s="32"/>
      <c r="F38" s="33"/>
      <c r="G38" s="55"/>
      <c r="H38" s="55"/>
      <c r="I38" s="55"/>
      <c r="J38" s="56">
        <f>G38*H38</f>
        <v>0</v>
      </c>
      <c r="K38" s="2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3" customFormat="1" ht="18" customHeight="1">
      <c r="A39" s="10"/>
      <c r="B39" s="11"/>
      <c r="C39" s="30" t="s">
        <v>22</v>
      </c>
      <c r="D39" s="32"/>
      <c r="E39" s="32"/>
      <c r="F39" s="33"/>
      <c r="G39" s="55"/>
      <c r="H39" s="55"/>
      <c r="I39" s="55"/>
      <c r="J39" s="56">
        <f>G39*H39</f>
        <v>0</v>
      </c>
      <c r="K39" s="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s="3" customFormat="1" ht="18" customHeight="1">
      <c r="A40" s="10"/>
      <c r="B40" s="11"/>
      <c r="C40" s="30" t="s">
        <v>23</v>
      </c>
      <c r="D40" s="32"/>
      <c r="E40" s="32"/>
      <c r="F40" s="33"/>
      <c r="G40" s="55"/>
      <c r="H40" s="55"/>
      <c r="I40" s="55"/>
      <c r="J40" s="56">
        <f>G40*H40</f>
        <v>0</v>
      </c>
      <c r="K40" s="2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s="3" customFormat="1" ht="18" customHeight="1">
      <c r="A41" s="10"/>
      <c r="B41" s="11"/>
      <c r="C41" s="30" t="s">
        <v>24</v>
      </c>
      <c r="D41" s="32"/>
      <c r="E41" s="32"/>
      <c r="F41" s="33"/>
      <c r="G41" s="55"/>
      <c r="H41" s="55"/>
      <c r="I41" s="55"/>
      <c r="J41" s="56">
        <f>G41*H41</f>
        <v>0</v>
      </c>
      <c r="K41" s="2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s="3" customFormat="1" ht="18" customHeight="1">
      <c r="A42" s="10"/>
      <c r="B42" s="11"/>
      <c r="C42" s="81" t="s">
        <v>15</v>
      </c>
      <c r="D42" s="32"/>
      <c r="E42" s="32"/>
      <c r="F42" s="66"/>
      <c r="G42" s="82" t="s">
        <v>0</v>
      </c>
      <c r="H42" s="68" t="s">
        <v>1</v>
      </c>
      <c r="I42" s="68"/>
      <c r="J42" s="80">
        <v>0</v>
      </c>
      <c r="K42" s="2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3" customFormat="1" ht="18" customHeight="1">
      <c r="A43" s="10"/>
      <c r="B43" s="11"/>
      <c r="C43" s="83"/>
      <c r="D43" s="32"/>
      <c r="E43" s="32"/>
      <c r="F43" s="82"/>
      <c r="G43" s="84"/>
      <c r="H43" s="33"/>
      <c r="I43" s="33"/>
      <c r="J43" s="85"/>
      <c r="K43" s="2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s="3" customFormat="1" ht="18" customHeight="1">
      <c r="A44" s="74"/>
      <c r="B44" s="75" t="s">
        <v>151</v>
      </c>
      <c r="C44" s="76"/>
      <c r="D44" s="77"/>
      <c r="E44" s="77"/>
      <c r="F44" s="78"/>
      <c r="G44" s="78"/>
      <c r="H44" s="78"/>
      <c r="I44" s="78"/>
      <c r="J44" s="79"/>
      <c r="K44" s="2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s="3" customFormat="1" ht="18" customHeight="1">
      <c r="A45" s="10"/>
      <c r="B45" s="11"/>
      <c r="C45" s="30" t="s">
        <v>25</v>
      </c>
      <c r="D45" s="32"/>
      <c r="E45" s="32"/>
      <c r="F45" s="33"/>
      <c r="G45" s="64"/>
      <c r="H45" s="62"/>
      <c r="I45" s="62"/>
      <c r="J45" s="80">
        <f aca="true" t="shared" si="0" ref="J45:J52">G45*H45</f>
        <v>0</v>
      </c>
      <c r="K45" s="2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s="3" customFormat="1" ht="18" customHeight="1">
      <c r="A46" s="10"/>
      <c r="B46" s="11"/>
      <c r="C46" s="30" t="s">
        <v>26</v>
      </c>
      <c r="D46" s="32"/>
      <c r="E46" s="32"/>
      <c r="F46" s="33"/>
      <c r="G46" s="64"/>
      <c r="H46" s="62"/>
      <c r="I46" s="62"/>
      <c r="J46" s="80">
        <f t="shared" si="0"/>
        <v>0</v>
      </c>
      <c r="K46" s="2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s="3" customFormat="1" ht="18" customHeight="1">
      <c r="A47" s="10"/>
      <c r="B47" s="11"/>
      <c r="C47" s="30" t="s">
        <v>27</v>
      </c>
      <c r="D47" s="32"/>
      <c r="E47" s="32"/>
      <c r="F47" s="33"/>
      <c r="G47" s="64"/>
      <c r="H47" s="62"/>
      <c r="I47" s="62"/>
      <c r="J47" s="80">
        <f t="shared" si="0"/>
        <v>0</v>
      </c>
      <c r="K47" s="2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3" customFormat="1" ht="18" customHeight="1">
      <c r="A48" s="10"/>
      <c r="B48" s="11"/>
      <c r="C48" s="30" t="s">
        <v>28</v>
      </c>
      <c r="D48" s="32"/>
      <c r="E48" s="32"/>
      <c r="F48" s="33"/>
      <c r="G48" s="64"/>
      <c r="H48" s="62"/>
      <c r="I48" s="62"/>
      <c r="J48" s="80">
        <f t="shared" si="0"/>
        <v>0</v>
      </c>
      <c r="K48" s="2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s="3" customFormat="1" ht="18" customHeight="1">
      <c r="A49" s="10"/>
      <c r="B49" s="11"/>
      <c r="C49" s="30" t="s">
        <v>29</v>
      </c>
      <c r="D49" s="32"/>
      <c r="E49" s="32"/>
      <c r="F49" s="33"/>
      <c r="G49" s="55"/>
      <c r="H49" s="55"/>
      <c r="I49" s="55"/>
      <c r="J49" s="56">
        <f>G49*H49</f>
        <v>0</v>
      </c>
      <c r="K49" s="2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s="3" customFormat="1" ht="18" customHeight="1">
      <c r="A50" s="10"/>
      <c r="B50" s="11"/>
      <c r="C50" s="30" t="s">
        <v>30</v>
      </c>
      <c r="D50" s="32"/>
      <c r="E50" s="32"/>
      <c r="F50" s="33"/>
      <c r="G50" s="55"/>
      <c r="H50" s="55"/>
      <c r="I50" s="55"/>
      <c r="J50" s="56">
        <f t="shared" si="0"/>
        <v>0</v>
      </c>
      <c r="K50" s="2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s="3" customFormat="1" ht="18" customHeight="1">
      <c r="A51" s="10"/>
      <c r="B51" s="11"/>
      <c r="C51" s="30" t="s">
        <v>31</v>
      </c>
      <c r="D51" s="32"/>
      <c r="E51" s="32"/>
      <c r="F51" s="33"/>
      <c r="G51" s="55"/>
      <c r="H51" s="55"/>
      <c r="I51" s="55"/>
      <c r="J51" s="86">
        <f t="shared" si="0"/>
        <v>0</v>
      </c>
      <c r="K51" s="2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s="3" customFormat="1" ht="18" customHeight="1">
      <c r="A52" s="10"/>
      <c r="B52" s="11"/>
      <c r="C52" s="30" t="s">
        <v>32</v>
      </c>
      <c r="D52" s="32"/>
      <c r="E52" s="32"/>
      <c r="F52" s="33"/>
      <c r="G52" s="55"/>
      <c r="H52" s="55"/>
      <c r="I52" s="55"/>
      <c r="J52" s="86">
        <f t="shared" si="0"/>
        <v>0</v>
      </c>
      <c r="K52" s="2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s="3" customFormat="1" ht="18" customHeight="1">
      <c r="A53" s="10"/>
      <c r="B53" s="11"/>
      <c r="C53" s="30" t="s">
        <v>33</v>
      </c>
      <c r="D53" s="32"/>
      <c r="E53" s="32"/>
      <c r="F53" s="33"/>
      <c r="G53" s="55"/>
      <c r="H53" s="55"/>
      <c r="I53" s="55"/>
      <c r="J53" s="56"/>
      <c r="K53" s="2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s="3" customFormat="1" ht="18" customHeight="1">
      <c r="A54" s="10"/>
      <c r="B54" s="11"/>
      <c r="C54" s="30"/>
      <c r="D54" s="60" t="s">
        <v>34</v>
      </c>
      <c r="E54" s="32"/>
      <c r="F54" s="33"/>
      <c r="G54" s="87"/>
      <c r="H54" s="62"/>
      <c r="I54" s="62"/>
      <c r="J54" s="80">
        <f aca="true" t="shared" si="1" ref="J54:J59">G54*H54</f>
        <v>0</v>
      </c>
      <c r="K54" s="2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s="3" customFormat="1" ht="18" customHeight="1">
      <c r="A55" s="10"/>
      <c r="B55" s="11"/>
      <c r="C55" s="30"/>
      <c r="D55" s="60" t="s">
        <v>35</v>
      </c>
      <c r="E55" s="32"/>
      <c r="F55" s="33"/>
      <c r="G55" s="64"/>
      <c r="H55" s="64"/>
      <c r="I55" s="64"/>
      <c r="J55" s="80">
        <f t="shared" si="1"/>
        <v>0</v>
      </c>
      <c r="K55" s="2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s="3" customFormat="1" ht="18" customHeight="1">
      <c r="A56" s="10"/>
      <c r="B56" s="11"/>
      <c r="C56" s="30"/>
      <c r="D56" s="60" t="s">
        <v>36</v>
      </c>
      <c r="E56" s="32"/>
      <c r="F56" s="33"/>
      <c r="G56" s="64"/>
      <c r="H56" s="64"/>
      <c r="I56" s="64"/>
      <c r="J56" s="80">
        <f t="shared" si="1"/>
        <v>0</v>
      </c>
      <c r="K56" s="2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s="3" customFormat="1" ht="18" customHeight="1">
      <c r="A57" s="10"/>
      <c r="B57" s="11"/>
      <c r="C57" s="81" t="s">
        <v>37</v>
      </c>
      <c r="D57" s="32"/>
      <c r="E57" s="32"/>
      <c r="F57" s="33"/>
      <c r="G57" s="55"/>
      <c r="H57" s="55"/>
      <c r="I57" s="55"/>
      <c r="J57" s="80">
        <f t="shared" si="1"/>
        <v>0</v>
      </c>
      <c r="K57" s="2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s="3" customFormat="1" ht="18" customHeight="1">
      <c r="A58" s="10"/>
      <c r="B58" s="11"/>
      <c r="C58" s="81" t="s">
        <v>38</v>
      </c>
      <c r="D58" s="32"/>
      <c r="E58" s="32"/>
      <c r="F58" s="33"/>
      <c r="G58" s="55"/>
      <c r="H58" s="55"/>
      <c r="I58" s="55"/>
      <c r="J58" s="80">
        <f t="shared" si="1"/>
        <v>0</v>
      </c>
      <c r="K58" s="2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s="3" customFormat="1" ht="18" customHeight="1">
      <c r="A59" s="10"/>
      <c r="B59" s="11"/>
      <c r="C59" s="81" t="s">
        <v>146</v>
      </c>
      <c r="D59" s="32"/>
      <c r="E59" s="32"/>
      <c r="F59" s="33"/>
      <c r="G59" s="55"/>
      <c r="H59" s="55"/>
      <c r="I59" s="55"/>
      <c r="J59" s="80">
        <f t="shared" si="1"/>
        <v>0</v>
      </c>
      <c r="K59" s="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s="3" customFormat="1" ht="18" customHeight="1">
      <c r="A60" s="10"/>
      <c r="B60" s="11"/>
      <c r="C60" s="30" t="s">
        <v>15</v>
      </c>
      <c r="D60" s="32"/>
      <c r="E60" s="32"/>
      <c r="F60" s="33"/>
      <c r="G60" s="67" t="s">
        <v>0</v>
      </c>
      <c r="H60" s="88" t="s">
        <v>1</v>
      </c>
      <c r="I60" s="88"/>
      <c r="J60" s="56">
        <v>0</v>
      </c>
      <c r="K60" s="2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s="3" customFormat="1" ht="18" customHeight="1">
      <c r="A61" s="10"/>
      <c r="B61" s="11"/>
      <c r="C61" s="89"/>
      <c r="D61" s="90"/>
      <c r="E61" s="90"/>
      <c r="F61" s="91"/>
      <c r="G61" s="92"/>
      <c r="H61" s="93"/>
      <c r="I61" s="71"/>
      <c r="J61" s="72"/>
      <c r="K61" s="2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s="3" customFormat="1" ht="18" customHeight="1">
      <c r="A62" s="46" t="s">
        <v>152</v>
      </c>
      <c r="B62" s="47"/>
      <c r="C62" s="47"/>
      <c r="D62" s="48"/>
      <c r="E62" s="48"/>
      <c r="F62" s="49"/>
      <c r="G62" s="49"/>
      <c r="H62" s="49"/>
      <c r="I62" s="49"/>
      <c r="J62" s="73"/>
      <c r="K62" s="51">
        <f>SUM(J64:J158)</f>
        <v>0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s="3" customFormat="1" ht="18" customHeight="1">
      <c r="A63" s="10"/>
      <c r="B63" s="75" t="s">
        <v>151</v>
      </c>
      <c r="C63" s="76"/>
      <c r="D63" s="77"/>
      <c r="E63" s="77"/>
      <c r="F63" s="78"/>
      <c r="G63" s="78"/>
      <c r="H63" s="78"/>
      <c r="I63" s="78"/>
      <c r="J63" s="79"/>
      <c r="K63" s="2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s="3" customFormat="1" ht="18" customHeight="1">
      <c r="A64" s="10"/>
      <c r="B64" s="5"/>
      <c r="C64" s="30" t="s">
        <v>39</v>
      </c>
      <c r="D64" s="32"/>
      <c r="E64" s="32"/>
      <c r="F64" s="33"/>
      <c r="G64" s="55"/>
      <c r="H64" s="55"/>
      <c r="I64" s="55"/>
      <c r="J64" s="56">
        <f aca="true" t="shared" si="2" ref="J64:J71">G64*H64</f>
        <v>0</v>
      </c>
      <c r="K64" s="2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s="3" customFormat="1" ht="18" customHeight="1">
      <c r="A65" s="10"/>
      <c r="B65" s="5"/>
      <c r="C65" s="30" t="s">
        <v>25</v>
      </c>
      <c r="D65" s="32"/>
      <c r="E65" s="32"/>
      <c r="F65" s="33"/>
      <c r="G65" s="55"/>
      <c r="H65" s="55"/>
      <c r="I65" s="55"/>
      <c r="J65" s="56">
        <f t="shared" si="2"/>
        <v>0</v>
      </c>
      <c r="K65" s="2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s="3" customFormat="1" ht="18" customHeight="1">
      <c r="A66" s="10"/>
      <c r="B66" s="5"/>
      <c r="C66" s="30" t="s">
        <v>26</v>
      </c>
      <c r="D66" s="32"/>
      <c r="E66" s="32"/>
      <c r="F66" s="33"/>
      <c r="G66" s="55"/>
      <c r="H66" s="55"/>
      <c r="I66" s="55"/>
      <c r="J66" s="56">
        <f t="shared" si="2"/>
        <v>0</v>
      </c>
      <c r="K66" s="2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s="3" customFormat="1" ht="18" customHeight="1">
      <c r="A67" s="10"/>
      <c r="B67" s="5"/>
      <c r="C67" s="30" t="s">
        <v>27</v>
      </c>
      <c r="D67" s="32"/>
      <c r="E67" s="32"/>
      <c r="F67" s="33"/>
      <c r="G67" s="55"/>
      <c r="H67" s="55"/>
      <c r="I67" s="55"/>
      <c r="J67" s="56">
        <f t="shared" si="2"/>
        <v>0</v>
      </c>
      <c r="K67" s="2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s="3" customFormat="1" ht="18" customHeight="1">
      <c r="A68" s="10"/>
      <c r="B68" s="5"/>
      <c r="C68" s="30" t="s">
        <v>40</v>
      </c>
      <c r="D68" s="32"/>
      <c r="E68" s="32"/>
      <c r="F68" s="33"/>
      <c r="G68" s="55"/>
      <c r="H68" s="55"/>
      <c r="I68" s="55"/>
      <c r="J68" s="56">
        <f t="shared" si="2"/>
        <v>0</v>
      </c>
      <c r="K68" s="2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s="3" customFormat="1" ht="18" customHeight="1">
      <c r="A69" s="10"/>
      <c r="B69" s="5"/>
      <c r="C69" s="30" t="s">
        <v>41</v>
      </c>
      <c r="D69" s="32"/>
      <c r="E69" s="32"/>
      <c r="F69" s="33"/>
      <c r="G69" s="55"/>
      <c r="H69" s="55"/>
      <c r="I69" s="55"/>
      <c r="J69" s="56">
        <f t="shared" si="2"/>
        <v>0</v>
      </c>
      <c r="K69" s="2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s="3" customFormat="1" ht="18" customHeight="1">
      <c r="A70" s="10"/>
      <c r="B70" s="5"/>
      <c r="C70" s="30" t="s">
        <v>21</v>
      </c>
      <c r="D70" s="32"/>
      <c r="E70" s="32"/>
      <c r="F70" s="33"/>
      <c r="G70" s="55"/>
      <c r="H70" s="55"/>
      <c r="I70" s="55"/>
      <c r="J70" s="56">
        <f t="shared" si="2"/>
        <v>0</v>
      </c>
      <c r="K70" s="2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s="3" customFormat="1" ht="18" customHeight="1">
      <c r="A71" s="10"/>
      <c r="B71" s="5"/>
      <c r="C71" s="30" t="s">
        <v>24</v>
      </c>
      <c r="D71" s="32"/>
      <c r="E71" s="32"/>
      <c r="F71" s="33"/>
      <c r="G71" s="55"/>
      <c r="H71" s="55"/>
      <c r="I71" s="55"/>
      <c r="J71" s="56">
        <f t="shared" si="2"/>
        <v>0</v>
      </c>
      <c r="K71" s="2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s="3" customFormat="1" ht="18" customHeight="1">
      <c r="A72" s="10"/>
      <c r="B72" s="5"/>
      <c r="C72" s="30" t="s">
        <v>42</v>
      </c>
      <c r="D72" s="32"/>
      <c r="E72" s="32"/>
      <c r="F72" s="33"/>
      <c r="G72" s="55"/>
      <c r="H72" s="55"/>
      <c r="I72" s="55"/>
      <c r="J72" s="56"/>
      <c r="K72" s="2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s="3" customFormat="1" ht="18" customHeight="1">
      <c r="A73" s="10"/>
      <c r="B73" s="5"/>
      <c r="C73" s="30"/>
      <c r="D73" s="60" t="s">
        <v>43</v>
      </c>
      <c r="E73" s="32"/>
      <c r="F73" s="33"/>
      <c r="G73" s="55"/>
      <c r="H73" s="55"/>
      <c r="I73" s="55"/>
      <c r="J73" s="80">
        <f>G73*H73</f>
        <v>0</v>
      </c>
      <c r="K73" s="2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s="3" customFormat="1" ht="18" customHeight="1">
      <c r="A74" s="10"/>
      <c r="B74" s="5"/>
      <c r="C74" s="30"/>
      <c r="D74" s="60" t="s">
        <v>44</v>
      </c>
      <c r="E74" s="32"/>
      <c r="F74" s="33"/>
      <c r="G74" s="55"/>
      <c r="H74" s="55"/>
      <c r="I74" s="55"/>
      <c r="J74" s="80">
        <f>G74*H74</f>
        <v>0</v>
      </c>
      <c r="K74" s="2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s="3" customFormat="1" ht="18" customHeight="1">
      <c r="A75" s="10"/>
      <c r="B75" s="5"/>
      <c r="C75" s="30"/>
      <c r="D75" s="60" t="s">
        <v>45</v>
      </c>
      <c r="E75" s="32"/>
      <c r="F75" s="33"/>
      <c r="G75" s="55"/>
      <c r="H75" s="55"/>
      <c r="I75" s="55"/>
      <c r="J75" s="80">
        <f>G75*H75</f>
        <v>0</v>
      </c>
      <c r="K75" s="2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s="3" customFormat="1" ht="18" customHeight="1">
      <c r="A76" s="10"/>
      <c r="B76" s="5"/>
      <c r="C76" s="30" t="s">
        <v>46</v>
      </c>
      <c r="D76" s="32"/>
      <c r="E76" s="32"/>
      <c r="F76" s="33"/>
      <c r="G76" s="55"/>
      <c r="H76" s="55"/>
      <c r="I76" s="55"/>
      <c r="J76" s="56">
        <f>G76*H76</f>
        <v>0</v>
      </c>
      <c r="K76" s="2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s="3" customFormat="1" ht="18" customHeight="1">
      <c r="A77" s="10"/>
      <c r="B77" s="5"/>
      <c r="C77" s="30" t="s">
        <v>15</v>
      </c>
      <c r="D77" s="32"/>
      <c r="E77" s="32"/>
      <c r="F77" s="33"/>
      <c r="G77" s="67" t="s">
        <v>0</v>
      </c>
      <c r="H77" s="88" t="s">
        <v>1</v>
      </c>
      <c r="I77" s="88"/>
      <c r="J77" s="56">
        <v>0</v>
      </c>
      <c r="K77" s="2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s="3" customFormat="1" ht="18" customHeight="1">
      <c r="A78" s="10"/>
      <c r="B78" s="75" t="s">
        <v>47</v>
      </c>
      <c r="C78" s="76"/>
      <c r="D78" s="77"/>
      <c r="E78" s="77"/>
      <c r="F78" s="78"/>
      <c r="G78" s="78"/>
      <c r="H78" s="78"/>
      <c r="I78" s="78"/>
      <c r="J78" s="79"/>
      <c r="K78" s="2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s="3" customFormat="1" ht="18" customHeight="1">
      <c r="A79" s="10"/>
      <c r="B79" s="5"/>
      <c r="C79" s="30" t="s">
        <v>48</v>
      </c>
      <c r="D79" s="32"/>
      <c r="E79" s="32"/>
      <c r="F79" s="33"/>
      <c r="G79" s="55"/>
      <c r="H79" s="55"/>
      <c r="I79" s="55"/>
      <c r="J79" s="56">
        <f>G79*H79</f>
        <v>0</v>
      </c>
      <c r="K79" s="2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s="3" customFormat="1" ht="18" customHeight="1">
      <c r="A80" s="10"/>
      <c r="B80" s="5"/>
      <c r="C80" s="30" t="s">
        <v>28</v>
      </c>
      <c r="D80" s="32"/>
      <c r="E80" s="32"/>
      <c r="F80" s="33"/>
      <c r="G80" s="64"/>
      <c r="H80" s="62"/>
      <c r="I80" s="62"/>
      <c r="J80" s="80">
        <f>G80*H80</f>
        <v>0</v>
      </c>
      <c r="K80" s="21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s="3" customFormat="1" ht="18" customHeight="1">
      <c r="A81" s="10"/>
      <c r="B81" s="5"/>
      <c r="C81" s="30" t="s">
        <v>49</v>
      </c>
      <c r="D81" s="32"/>
      <c r="E81" s="32"/>
      <c r="F81" s="33"/>
      <c r="G81" s="55"/>
      <c r="H81" s="55"/>
      <c r="I81" s="55"/>
      <c r="J81" s="56">
        <f>G81*H81</f>
        <v>0</v>
      </c>
      <c r="K81" s="2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s="3" customFormat="1" ht="18" customHeight="1">
      <c r="A82" s="10"/>
      <c r="B82" s="5"/>
      <c r="C82" s="30" t="s">
        <v>50</v>
      </c>
      <c r="D82" s="32"/>
      <c r="E82" s="32"/>
      <c r="F82" s="33"/>
      <c r="G82" s="64"/>
      <c r="H82" s="62"/>
      <c r="I82" s="62"/>
      <c r="J82" s="80">
        <f>G82*H82</f>
        <v>0</v>
      </c>
      <c r="K82" s="2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s="3" customFormat="1" ht="18" customHeight="1">
      <c r="A83" s="10"/>
      <c r="B83" s="5"/>
      <c r="C83" s="30" t="s">
        <v>51</v>
      </c>
      <c r="D83" s="32"/>
      <c r="E83" s="32"/>
      <c r="F83" s="33"/>
      <c r="G83" s="55"/>
      <c r="H83" s="55"/>
      <c r="I83" s="55"/>
      <c r="J83" s="56">
        <f>G83*H83</f>
        <v>0</v>
      </c>
      <c r="K83" s="21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s="3" customFormat="1" ht="18" customHeight="1">
      <c r="A84" s="10"/>
      <c r="B84" s="5"/>
      <c r="C84" s="30" t="s">
        <v>15</v>
      </c>
      <c r="D84" s="32"/>
      <c r="E84" s="32"/>
      <c r="F84" s="33"/>
      <c r="G84" s="67" t="s">
        <v>0</v>
      </c>
      <c r="H84" s="88" t="s">
        <v>1</v>
      </c>
      <c r="I84" s="88"/>
      <c r="J84" s="56">
        <v>0</v>
      </c>
      <c r="K84" s="21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s="3" customFormat="1" ht="18" customHeight="1">
      <c r="A85" s="10"/>
      <c r="B85" s="75" t="s">
        <v>52</v>
      </c>
      <c r="C85" s="76"/>
      <c r="D85" s="77"/>
      <c r="E85" s="77"/>
      <c r="F85" s="78"/>
      <c r="G85" s="78"/>
      <c r="H85" s="78"/>
      <c r="I85" s="78"/>
      <c r="J85" s="79"/>
      <c r="K85" s="2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s="3" customFormat="1" ht="18" customHeight="1">
      <c r="A86" s="10"/>
      <c r="B86" s="5"/>
      <c r="C86" s="30" t="s">
        <v>153</v>
      </c>
      <c r="D86" s="32"/>
      <c r="E86" s="32"/>
      <c r="F86" s="33"/>
      <c r="G86" s="55"/>
      <c r="H86" s="55"/>
      <c r="I86" s="55"/>
      <c r="J86" s="56">
        <f>G86*H86</f>
        <v>0</v>
      </c>
      <c r="K86" s="21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s="3" customFormat="1" ht="18" customHeight="1">
      <c r="A87" s="10"/>
      <c r="B87" s="5"/>
      <c r="C87" s="30" t="s">
        <v>15</v>
      </c>
      <c r="D87" s="60"/>
      <c r="E87" s="32"/>
      <c r="F87" s="33"/>
      <c r="G87" s="67" t="s">
        <v>0</v>
      </c>
      <c r="H87" s="88" t="s">
        <v>1</v>
      </c>
      <c r="I87" s="88"/>
      <c r="J87" s="80">
        <v>0</v>
      </c>
      <c r="K87" s="21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s="3" customFormat="1" ht="18" customHeight="1">
      <c r="A88" s="10"/>
      <c r="B88" s="75" t="s">
        <v>53</v>
      </c>
      <c r="C88" s="76"/>
      <c r="D88" s="77"/>
      <c r="E88" s="77"/>
      <c r="F88" s="78"/>
      <c r="G88" s="78"/>
      <c r="H88" s="78"/>
      <c r="I88" s="78"/>
      <c r="J88" s="79"/>
      <c r="K88" s="21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s="3" customFormat="1" ht="18" customHeight="1">
      <c r="A89" s="10"/>
      <c r="B89" s="5"/>
      <c r="C89" s="30" t="s">
        <v>54</v>
      </c>
      <c r="D89" s="32"/>
      <c r="E89" s="32"/>
      <c r="F89" s="33"/>
      <c r="G89" s="64"/>
      <c r="H89" s="62"/>
      <c r="I89" s="62"/>
      <c r="J89" s="80">
        <f aca="true" t="shared" si="3" ref="J89:J96">G89*H89</f>
        <v>0</v>
      </c>
      <c r="K89" s="2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s="3" customFormat="1" ht="18" customHeight="1">
      <c r="A90" s="10"/>
      <c r="B90" s="5"/>
      <c r="C90" s="30" t="s">
        <v>55</v>
      </c>
      <c r="D90" s="32"/>
      <c r="E90" s="32"/>
      <c r="F90" s="33"/>
      <c r="G90" s="64"/>
      <c r="H90" s="62"/>
      <c r="I90" s="62"/>
      <c r="J90" s="80">
        <f t="shared" si="3"/>
        <v>0</v>
      </c>
      <c r="K90" s="21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s="3" customFormat="1" ht="18" customHeight="1">
      <c r="A91" s="10"/>
      <c r="B91" s="5"/>
      <c r="C91" s="30" t="s">
        <v>56</v>
      </c>
      <c r="D91" s="32"/>
      <c r="E91" s="32"/>
      <c r="F91" s="33"/>
      <c r="G91" s="64"/>
      <c r="H91" s="62"/>
      <c r="I91" s="62"/>
      <c r="J91" s="80">
        <f t="shared" si="3"/>
        <v>0</v>
      </c>
      <c r="K91" s="21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s="3" customFormat="1" ht="18" customHeight="1">
      <c r="A92" s="10"/>
      <c r="B92" s="5"/>
      <c r="C92" s="30" t="s">
        <v>57</v>
      </c>
      <c r="D92" s="32"/>
      <c r="E92" s="32"/>
      <c r="F92" s="33"/>
      <c r="G92" s="64"/>
      <c r="H92" s="62"/>
      <c r="I92" s="62"/>
      <c r="J92" s="80">
        <f t="shared" si="3"/>
        <v>0</v>
      </c>
      <c r="K92" s="21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s="3" customFormat="1" ht="18" customHeight="1">
      <c r="A93" s="10"/>
      <c r="B93" s="5"/>
      <c r="C93" s="30" t="s">
        <v>58</v>
      </c>
      <c r="D93" s="32"/>
      <c r="E93" s="32"/>
      <c r="F93" s="33"/>
      <c r="G93" s="64"/>
      <c r="H93" s="62"/>
      <c r="I93" s="62"/>
      <c r="J93" s="80">
        <f t="shared" si="3"/>
        <v>0</v>
      </c>
      <c r="K93" s="21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s="3" customFormat="1" ht="18" customHeight="1">
      <c r="A94" s="10"/>
      <c r="B94" s="5"/>
      <c r="C94" s="30" t="s">
        <v>59</v>
      </c>
      <c r="D94" s="32"/>
      <c r="E94" s="32"/>
      <c r="F94" s="33"/>
      <c r="G94" s="64"/>
      <c r="H94" s="62"/>
      <c r="I94" s="62"/>
      <c r="J94" s="80">
        <f t="shared" si="3"/>
        <v>0</v>
      </c>
      <c r="K94" s="2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s="3" customFormat="1" ht="18" customHeight="1">
      <c r="A95" s="10"/>
      <c r="B95" s="5"/>
      <c r="C95" s="30" t="s">
        <v>60</v>
      </c>
      <c r="D95" s="32"/>
      <c r="E95" s="32"/>
      <c r="F95" s="33"/>
      <c r="G95" s="55"/>
      <c r="H95" s="55"/>
      <c r="I95" s="55"/>
      <c r="J95" s="56">
        <f t="shared" si="3"/>
        <v>0</v>
      </c>
      <c r="K95" s="21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s="3" customFormat="1" ht="18" customHeight="1">
      <c r="A96" s="10"/>
      <c r="B96" s="5"/>
      <c r="C96" s="30" t="s">
        <v>61</v>
      </c>
      <c r="D96" s="32"/>
      <c r="E96" s="32"/>
      <c r="F96" s="33"/>
      <c r="G96" s="55"/>
      <c r="H96" s="55"/>
      <c r="I96" s="55"/>
      <c r="J96" s="56">
        <f t="shared" si="3"/>
        <v>0</v>
      </c>
      <c r="K96" s="2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s="3" customFormat="1" ht="18" customHeight="1">
      <c r="A97" s="10"/>
      <c r="B97" s="5"/>
      <c r="C97" s="30" t="s">
        <v>62</v>
      </c>
      <c r="D97" s="32"/>
      <c r="E97" s="32"/>
      <c r="F97" s="33"/>
      <c r="G97" s="55"/>
      <c r="H97" s="55"/>
      <c r="I97" s="55"/>
      <c r="J97" s="56"/>
      <c r="K97" s="21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s="3" customFormat="1" ht="18" customHeight="1">
      <c r="A98" s="10"/>
      <c r="B98" s="5"/>
      <c r="C98" s="30"/>
      <c r="D98" s="60" t="s">
        <v>147</v>
      </c>
      <c r="E98" s="61"/>
      <c r="F98" s="32"/>
      <c r="G98" s="87"/>
      <c r="H98" s="62"/>
      <c r="I98" s="62"/>
      <c r="J98" s="80">
        <f>G98*H98</f>
        <v>0</v>
      </c>
      <c r="K98" s="21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s="3" customFormat="1" ht="18" customHeight="1">
      <c r="A99" s="10"/>
      <c r="B99" s="5"/>
      <c r="C99" s="30"/>
      <c r="D99" s="60" t="s">
        <v>154</v>
      </c>
      <c r="E99" s="61"/>
      <c r="F99" s="32"/>
      <c r="G99" s="64"/>
      <c r="H99" s="62"/>
      <c r="I99" s="62"/>
      <c r="J99" s="80">
        <f>G99*H99</f>
        <v>0</v>
      </c>
      <c r="K99" s="21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s="3" customFormat="1" ht="18" customHeight="1">
      <c r="A100" s="10"/>
      <c r="B100" s="5"/>
      <c r="C100" s="30"/>
      <c r="D100" s="60" t="s">
        <v>36</v>
      </c>
      <c r="E100" s="61"/>
      <c r="F100" s="32"/>
      <c r="G100" s="64"/>
      <c r="H100" s="62"/>
      <c r="I100" s="62"/>
      <c r="J100" s="80">
        <f>G100*H100</f>
        <v>0</v>
      </c>
      <c r="K100" s="21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s="3" customFormat="1" ht="18" customHeight="1">
      <c r="A101" s="10"/>
      <c r="B101" s="5"/>
      <c r="C101" s="30" t="s">
        <v>15</v>
      </c>
      <c r="D101" s="32"/>
      <c r="E101" s="32"/>
      <c r="F101" s="33"/>
      <c r="G101" s="67" t="s">
        <v>0</v>
      </c>
      <c r="H101" s="88" t="s">
        <v>1</v>
      </c>
      <c r="I101" s="88"/>
      <c r="J101" s="56">
        <v>0</v>
      </c>
      <c r="K101" s="21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s="3" customFormat="1" ht="18" customHeight="1">
      <c r="A102" s="10"/>
      <c r="B102" s="75" t="s">
        <v>63</v>
      </c>
      <c r="C102" s="76"/>
      <c r="D102" s="77"/>
      <c r="E102" s="77"/>
      <c r="F102" s="78"/>
      <c r="G102" s="78"/>
      <c r="H102" s="78"/>
      <c r="I102" s="78"/>
      <c r="J102" s="79"/>
      <c r="K102" s="21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s="3" customFormat="1" ht="18" customHeight="1">
      <c r="A103" s="10"/>
      <c r="B103" s="94"/>
      <c r="C103" s="31" t="s">
        <v>64</v>
      </c>
      <c r="D103" s="32"/>
      <c r="E103" s="32"/>
      <c r="F103" s="33"/>
      <c r="G103" s="64"/>
      <c r="H103" s="62"/>
      <c r="I103" s="62"/>
      <c r="J103" s="80">
        <f aca="true" t="shared" si="4" ref="J103:J110">G103*H103</f>
        <v>0</v>
      </c>
      <c r="K103" s="21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s="3" customFormat="1" ht="18" customHeight="1">
      <c r="A104" s="10"/>
      <c r="B104" s="95"/>
      <c r="C104" s="31" t="s">
        <v>65</v>
      </c>
      <c r="D104" s="32"/>
      <c r="E104" s="32"/>
      <c r="F104" s="33"/>
      <c r="G104" s="64"/>
      <c r="H104" s="62"/>
      <c r="I104" s="62"/>
      <c r="J104" s="80">
        <f t="shared" si="4"/>
        <v>0</v>
      </c>
      <c r="K104" s="21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s="3" customFormat="1" ht="18" customHeight="1">
      <c r="A105" s="10"/>
      <c r="B105" s="95"/>
      <c r="C105" s="31" t="s">
        <v>66</v>
      </c>
      <c r="D105" s="32"/>
      <c r="E105" s="32"/>
      <c r="F105" s="33"/>
      <c r="G105" s="64"/>
      <c r="H105" s="62"/>
      <c r="I105" s="62"/>
      <c r="J105" s="80">
        <f t="shared" si="4"/>
        <v>0</v>
      </c>
      <c r="K105" s="21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s="3" customFormat="1" ht="18" customHeight="1">
      <c r="A106" s="10"/>
      <c r="B106" s="95"/>
      <c r="C106" s="31" t="s">
        <v>67</v>
      </c>
      <c r="D106" s="32"/>
      <c r="E106" s="32"/>
      <c r="F106" s="33"/>
      <c r="G106" s="64"/>
      <c r="H106" s="62"/>
      <c r="I106" s="62"/>
      <c r="J106" s="80">
        <f t="shared" si="4"/>
        <v>0</v>
      </c>
      <c r="K106" s="2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s="3" customFormat="1" ht="18" customHeight="1">
      <c r="A107" s="10"/>
      <c r="B107" s="95"/>
      <c r="C107" s="83" t="s">
        <v>68</v>
      </c>
      <c r="D107" s="61"/>
      <c r="E107" s="32"/>
      <c r="F107" s="32"/>
      <c r="G107" s="64"/>
      <c r="H107" s="62"/>
      <c r="I107" s="62"/>
      <c r="J107" s="80">
        <f t="shared" si="4"/>
        <v>0</v>
      </c>
      <c r="K107" s="21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s="3" customFormat="1" ht="18" customHeight="1">
      <c r="A108" s="10"/>
      <c r="B108" s="95"/>
      <c r="C108" s="83" t="s">
        <v>69</v>
      </c>
      <c r="D108" s="61"/>
      <c r="E108" s="32"/>
      <c r="F108" s="32"/>
      <c r="G108" s="64"/>
      <c r="H108" s="62"/>
      <c r="I108" s="62"/>
      <c r="J108" s="80">
        <f t="shared" si="4"/>
        <v>0</v>
      </c>
      <c r="K108" s="21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s="3" customFormat="1" ht="18" customHeight="1">
      <c r="A109" s="10"/>
      <c r="B109" s="95"/>
      <c r="C109" s="31" t="s">
        <v>70</v>
      </c>
      <c r="D109" s="32"/>
      <c r="E109" s="32"/>
      <c r="F109" s="33"/>
      <c r="G109" s="64"/>
      <c r="H109" s="62"/>
      <c r="I109" s="62"/>
      <c r="J109" s="80">
        <f t="shared" si="4"/>
        <v>0</v>
      </c>
      <c r="K109" s="21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s="3" customFormat="1" ht="18" customHeight="1">
      <c r="A110" s="10"/>
      <c r="B110" s="95"/>
      <c r="C110" s="31"/>
      <c r="D110" s="32" t="s">
        <v>71</v>
      </c>
      <c r="E110" s="32"/>
      <c r="F110" s="33"/>
      <c r="G110" s="64"/>
      <c r="H110" s="62"/>
      <c r="I110" s="62"/>
      <c r="J110" s="80">
        <f t="shared" si="4"/>
        <v>0</v>
      </c>
      <c r="K110" s="21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s="3" customFormat="1" ht="18" customHeight="1">
      <c r="A111" s="10"/>
      <c r="B111" s="95"/>
      <c r="C111" s="31" t="s">
        <v>72</v>
      </c>
      <c r="D111" s="32"/>
      <c r="E111" s="32"/>
      <c r="F111" s="33"/>
      <c r="G111" s="55"/>
      <c r="H111" s="55"/>
      <c r="I111" s="55"/>
      <c r="J111" s="56"/>
      <c r="K111" s="2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s="3" customFormat="1" ht="18" customHeight="1">
      <c r="A112" s="10"/>
      <c r="B112" s="95"/>
      <c r="C112" s="31"/>
      <c r="D112" s="60" t="s">
        <v>73</v>
      </c>
      <c r="E112" s="61"/>
      <c r="F112" s="32"/>
      <c r="G112" s="64"/>
      <c r="H112" s="62"/>
      <c r="I112" s="62"/>
      <c r="J112" s="80">
        <f>G112*H112</f>
        <v>0</v>
      </c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s="3" customFormat="1" ht="18" customHeight="1">
      <c r="A113" s="10"/>
      <c r="B113" s="95"/>
      <c r="C113" s="31" t="s">
        <v>74</v>
      </c>
      <c r="D113" s="32"/>
      <c r="E113" s="32"/>
      <c r="F113" s="33"/>
      <c r="G113" s="55"/>
      <c r="H113" s="55"/>
      <c r="I113" s="55"/>
      <c r="J113" s="56"/>
      <c r="K113" s="21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s="3" customFormat="1" ht="18" customHeight="1">
      <c r="A114" s="10"/>
      <c r="B114" s="95"/>
      <c r="C114" s="31"/>
      <c r="D114" s="60" t="s">
        <v>75</v>
      </c>
      <c r="E114" s="61"/>
      <c r="F114" s="32"/>
      <c r="G114" s="87"/>
      <c r="H114" s="62"/>
      <c r="I114" s="62"/>
      <c r="J114" s="80">
        <f>G114*H114</f>
        <v>0</v>
      </c>
      <c r="K114" s="21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s="3" customFormat="1" ht="18" customHeight="1">
      <c r="A115" s="10"/>
      <c r="B115" s="95"/>
      <c r="C115" s="31"/>
      <c r="D115" s="60" t="s">
        <v>76</v>
      </c>
      <c r="E115" s="61"/>
      <c r="F115" s="32"/>
      <c r="G115" s="87"/>
      <c r="H115" s="62"/>
      <c r="I115" s="62"/>
      <c r="J115" s="80">
        <f>G115*H115</f>
        <v>0</v>
      </c>
      <c r="K115" s="21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s="3" customFormat="1" ht="18" customHeight="1">
      <c r="A116" s="10"/>
      <c r="B116" s="95"/>
      <c r="C116" s="31" t="s">
        <v>77</v>
      </c>
      <c r="D116" s="32"/>
      <c r="E116" s="32"/>
      <c r="F116" s="33"/>
      <c r="G116" s="55"/>
      <c r="H116" s="55"/>
      <c r="I116" s="55"/>
      <c r="J116" s="56"/>
      <c r="K116" s="21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s="3" customFormat="1" ht="18" customHeight="1">
      <c r="A117" s="10"/>
      <c r="B117" s="95"/>
      <c r="C117" s="31"/>
      <c r="D117" s="60" t="s">
        <v>144</v>
      </c>
      <c r="E117" s="61"/>
      <c r="F117" s="32"/>
      <c r="G117" s="64"/>
      <c r="H117" s="62"/>
      <c r="I117" s="62"/>
      <c r="J117" s="80">
        <f>G117*H117</f>
        <v>0</v>
      </c>
      <c r="K117" s="21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s="3" customFormat="1" ht="18" customHeight="1">
      <c r="A118" s="10"/>
      <c r="B118" s="95"/>
      <c r="C118" s="31" t="s">
        <v>78</v>
      </c>
      <c r="D118" s="32"/>
      <c r="E118" s="32"/>
      <c r="F118" s="33"/>
      <c r="G118" s="64"/>
      <c r="H118" s="62"/>
      <c r="I118" s="62"/>
      <c r="J118" s="80">
        <f>G118*H118</f>
        <v>0</v>
      </c>
      <c r="K118" s="21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s="3" customFormat="1" ht="18" customHeight="1">
      <c r="A119" s="10"/>
      <c r="B119" s="95"/>
      <c r="C119" s="31" t="s">
        <v>79</v>
      </c>
      <c r="D119" s="32"/>
      <c r="E119" s="32"/>
      <c r="F119" s="33"/>
      <c r="G119" s="55"/>
      <c r="H119" s="55"/>
      <c r="I119" s="55"/>
      <c r="J119" s="56">
        <f>G119*H119</f>
        <v>0</v>
      </c>
      <c r="K119" s="21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s="3" customFormat="1" ht="18" customHeight="1">
      <c r="A120" s="10"/>
      <c r="B120" s="95"/>
      <c r="C120" s="31" t="s">
        <v>80</v>
      </c>
      <c r="D120" s="32"/>
      <c r="E120" s="32"/>
      <c r="F120" s="33"/>
      <c r="G120" s="55"/>
      <c r="H120" s="55"/>
      <c r="I120" s="55"/>
      <c r="J120" s="56">
        <f>G120*H120</f>
        <v>0</v>
      </c>
      <c r="K120" s="21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s="3" customFormat="1" ht="18" customHeight="1">
      <c r="A121" s="10"/>
      <c r="B121" s="95"/>
      <c r="C121" s="31" t="s">
        <v>81</v>
      </c>
      <c r="D121" s="32"/>
      <c r="E121" s="32"/>
      <c r="F121" s="33"/>
      <c r="G121" s="55"/>
      <c r="H121" s="55"/>
      <c r="I121" s="55"/>
      <c r="J121" s="56">
        <f>G121*H121</f>
        <v>0</v>
      </c>
      <c r="K121" s="21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s="3" customFormat="1" ht="18" customHeight="1">
      <c r="A122" s="10"/>
      <c r="B122" s="96"/>
      <c r="C122" s="31" t="s">
        <v>15</v>
      </c>
      <c r="D122" s="32"/>
      <c r="E122" s="32"/>
      <c r="F122" s="33"/>
      <c r="G122" s="67" t="s">
        <v>0</v>
      </c>
      <c r="H122" s="88" t="s">
        <v>1</v>
      </c>
      <c r="I122" s="88"/>
      <c r="J122" s="56">
        <v>0</v>
      </c>
      <c r="K122" s="2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s="3" customFormat="1" ht="18" customHeight="1">
      <c r="A123" s="10"/>
      <c r="B123" s="75" t="s">
        <v>82</v>
      </c>
      <c r="C123" s="76"/>
      <c r="D123" s="77"/>
      <c r="E123" s="77"/>
      <c r="F123" s="78"/>
      <c r="G123" s="78"/>
      <c r="H123" s="78"/>
      <c r="I123" s="78"/>
      <c r="J123" s="79"/>
      <c r="K123" s="2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s="3" customFormat="1" ht="18" customHeight="1">
      <c r="A124" s="10"/>
      <c r="B124" s="94"/>
      <c r="C124" s="31" t="s">
        <v>83</v>
      </c>
      <c r="D124" s="32"/>
      <c r="E124" s="32"/>
      <c r="F124" s="33"/>
      <c r="G124" s="64"/>
      <c r="H124" s="62"/>
      <c r="I124" s="62"/>
      <c r="J124" s="80">
        <f>G124*H124</f>
        <v>0</v>
      </c>
      <c r="K124" s="2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s="3" customFormat="1" ht="18" customHeight="1">
      <c r="A125" s="10"/>
      <c r="B125" s="95"/>
      <c r="C125" s="31" t="s">
        <v>84</v>
      </c>
      <c r="D125" s="32"/>
      <c r="E125" s="32"/>
      <c r="F125" s="33"/>
      <c r="G125" s="64"/>
      <c r="H125" s="62"/>
      <c r="I125" s="62"/>
      <c r="J125" s="80">
        <f>G125*H125</f>
        <v>0</v>
      </c>
      <c r="K125" s="2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s="3" customFormat="1" ht="18" customHeight="1">
      <c r="A126" s="10"/>
      <c r="B126" s="95"/>
      <c r="C126" s="31" t="s">
        <v>85</v>
      </c>
      <c r="D126" s="32"/>
      <c r="E126" s="32"/>
      <c r="F126" s="33"/>
      <c r="G126" s="55"/>
      <c r="H126" s="55"/>
      <c r="I126" s="55"/>
      <c r="J126" s="56">
        <f>G126*H126</f>
        <v>0</v>
      </c>
      <c r="K126" s="21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s="3" customFormat="1" ht="18" customHeight="1">
      <c r="A127" s="10"/>
      <c r="B127" s="95"/>
      <c r="C127" s="31" t="s">
        <v>159</v>
      </c>
      <c r="G127" s="64"/>
      <c r="H127" s="62"/>
      <c r="I127" s="62"/>
      <c r="J127" s="80"/>
      <c r="K127" s="21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s="3" customFormat="1" ht="18" customHeight="1">
      <c r="A128" s="10"/>
      <c r="B128" s="95"/>
      <c r="C128" s="60" t="s">
        <v>86</v>
      </c>
      <c r="D128" s="61"/>
      <c r="E128" s="32"/>
      <c r="G128" s="64"/>
      <c r="H128" s="62"/>
      <c r="I128" s="62"/>
      <c r="J128" s="80">
        <f>G128*H128</f>
        <v>0</v>
      </c>
      <c r="K128" s="21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s="3" customFormat="1" ht="18" customHeight="1">
      <c r="A129" s="10"/>
      <c r="B129" s="95"/>
      <c r="C129" s="31" t="s">
        <v>81</v>
      </c>
      <c r="D129" s="32"/>
      <c r="E129" s="32"/>
      <c r="F129" s="33"/>
      <c r="G129" s="55"/>
      <c r="H129" s="55"/>
      <c r="I129" s="55"/>
      <c r="J129" s="56">
        <f>G129*H129</f>
        <v>0</v>
      </c>
      <c r="K129" s="21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s="3" customFormat="1" ht="18" customHeight="1">
      <c r="A130" s="10"/>
      <c r="B130" s="96"/>
      <c r="C130" s="31" t="s">
        <v>15</v>
      </c>
      <c r="D130" s="32"/>
      <c r="E130" s="32"/>
      <c r="F130" s="33"/>
      <c r="G130" s="67" t="s">
        <v>0</v>
      </c>
      <c r="H130" s="88" t="s">
        <v>1</v>
      </c>
      <c r="I130" s="88"/>
      <c r="J130" s="56">
        <v>0</v>
      </c>
      <c r="K130" s="21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s="3" customFormat="1" ht="18" customHeight="1">
      <c r="A131" s="10"/>
      <c r="B131" s="75" t="s">
        <v>87</v>
      </c>
      <c r="C131" s="76"/>
      <c r="D131" s="77"/>
      <c r="E131" s="77"/>
      <c r="F131" s="78"/>
      <c r="G131" s="78"/>
      <c r="H131" s="78"/>
      <c r="I131" s="78"/>
      <c r="J131" s="79"/>
      <c r="K131" s="21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s="3" customFormat="1" ht="18" customHeight="1">
      <c r="A132" s="10"/>
      <c r="B132" s="94"/>
      <c r="C132" s="31" t="s">
        <v>91</v>
      </c>
      <c r="D132" s="32"/>
      <c r="E132" s="32"/>
      <c r="F132" s="33"/>
      <c r="G132" s="55"/>
      <c r="H132" s="55"/>
      <c r="I132" s="55"/>
      <c r="J132" s="56">
        <f aca="true" t="shared" si="5" ref="J132:J139">G132*H132</f>
        <v>0</v>
      </c>
      <c r="K132" s="21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s="3" customFormat="1" ht="30.75" customHeight="1">
      <c r="A133" s="10"/>
      <c r="B133" s="95"/>
      <c r="C133" s="159" t="s">
        <v>157</v>
      </c>
      <c r="D133" s="160"/>
      <c r="E133" s="160"/>
      <c r="F133" s="161"/>
      <c r="G133" s="55"/>
      <c r="H133" s="55"/>
      <c r="I133" s="55"/>
      <c r="J133" s="56">
        <f t="shared" si="5"/>
        <v>0</v>
      </c>
      <c r="K133" s="21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s="3" customFormat="1" ht="18" customHeight="1">
      <c r="A134" s="10"/>
      <c r="B134" s="95"/>
      <c r="C134" s="31" t="s">
        <v>88</v>
      </c>
      <c r="D134" s="32"/>
      <c r="E134" s="32"/>
      <c r="F134" s="33"/>
      <c r="G134" s="55"/>
      <c r="H134" s="55"/>
      <c r="I134" s="55"/>
      <c r="J134" s="56">
        <f t="shared" si="5"/>
        <v>0</v>
      </c>
      <c r="K134" s="21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s="3" customFormat="1" ht="18" customHeight="1">
      <c r="A135" s="10"/>
      <c r="B135" s="95"/>
      <c r="C135" s="31"/>
      <c r="D135" s="60" t="s">
        <v>89</v>
      </c>
      <c r="E135" s="61"/>
      <c r="F135" s="32"/>
      <c r="G135" s="64"/>
      <c r="H135" s="62"/>
      <c r="I135" s="62"/>
      <c r="J135" s="80">
        <f t="shared" si="5"/>
        <v>0</v>
      </c>
      <c r="K135" s="21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s="3" customFormat="1" ht="18" customHeight="1">
      <c r="A136" s="10"/>
      <c r="B136" s="95"/>
      <c r="C136" s="31"/>
      <c r="D136" s="60" t="s">
        <v>90</v>
      </c>
      <c r="E136" s="61"/>
      <c r="F136" s="32"/>
      <c r="G136" s="64"/>
      <c r="H136" s="62"/>
      <c r="I136" s="62"/>
      <c r="J136" s="80">
        <f t="shared" si="5"/>
        <v>0</v>
      </c>
      <c r="K136" s="21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s="3" customFormat="1" ht="32.25" customHeight="1">
      <c r="A137" s="10"/>
      <c r="B137" s="95"/>
      <c r="C137" s="159" t="s">
        <v>155</v>
      </c>
      <c r="D137" s="160"/>
      <c r="E137" s="160"/>
      <c r="F137" s="161"/>
      <c r="G137" s="55"/>
      <c r="H137" s="55"/>
      <c r="I137" s="55"/>
      <c r="J137" s="56">
        <f t="shared" si="5"/>
        <v>0</v>
      </c>
      <c r="K137" s="21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s="3" customFormat="1" ht="18" customHeight="1">
      <c r="A138" s="10"/>
      <c r="B138" s="95"/>
      <c r="C138" s="31" t="s">
        <v>156</v>
      </c>
      <c r="D138" s="32"/>
      <c r="E138" s="32"/>
      <c r="F138" s="33"/>
      <c r="G138" s="55"/>
      <c r="H138" s="55"/>
      <c r="I138" s="55"/>
      <c r="J138" s="56">
        <f t="shared" si="5"/>
        <v>0</v>
      </c>
      <c r="K138" s="21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s="3" customFormat="1" ht="18" customHeight="1">
      <c r="A139" s="10"/>
      <c r="B139" s="95"/>
      <c r="C139" s="31" t="s">
        <v>81</v>
      </c>
      <c r="D139" s="32"/>
      <c r="E139" s="32"/>
      <c r="F139" s="33"/>
      <c r="G139" s="55"/>
      <c r="H139" s="55"/>
      <c r="I139" s="55"/>
      <c r="J139" s="56">
        <f t="shared" si="5"/>
        <v>0</v>
      </c>
      <c r="K139" s="21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s="3" customFormat="1" ht="18" customHeight="1">
      <c r="A140" s="10"/>
      <c r="B140" s="96"/>
      <c r="C140" s="31" t="s">
        <v>15</v>
      </c>
      <c r="D140" s="32"/>
      <c r="E140" s="32"/>
      <c r="F140" s="33"/>
      <c r="G140" s="67" t="s">
        <v>0</v>
      </c>
      <c r="H140" s="88" t="s">
        <v>1</v>
      </c>
      <c r="I140" s="88"/>
      <c r="J140" s="56">
        <v>0</v>
      </c>
      <c r="K140" s="21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s="3" customFormat="1" ht="18" customHeight="1">
      <c r="A141" s="10"/>
      <c r="B141" s="75" t="s">
        <v>92</v>
      </c>
      <c r="C141" s="76"/>
      <c r="D141" s="77"/>
      <c r="E141" s="77"/>
      <c r="F141" s="78"/>
      <c r="G141" s="78"/>
      <c r="H141" s="78"/>
      <c r="I141" s="78"/>
      <c r="J141" s="79"/>
      <c r="K141" s="2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s="3" customFormat="1" ht="18" customHeight="1">
      <c r="A142" s="10"/>
      <c r="B142" s="94"/>
      <c r="C142" s="31" t="s">
        <v>93</v>
      </c>
      <c r="D142" s="32"/>
      <c r="E142" s="32"/>
      <c r="F142" s="33"/>
      <c r="G142" s="64"/>
      <c r="H142" s="62"/>
      <c r="I142" s="62"/>
      <c r="J142" s="80">
        <f aca="true" t="shared" si="6" ref="J142:J149">G142*H142</f>
        <v>0</v>
      </c>
      <c r="K142" s="21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s="3" customFormat="1" ht="18" customHeight="1">
      <c r="A143" s="10"/>
      <c r="B143" s="95"/>
      <c r="C143" s="31" t="s">
        <v>94</v>
      </c>
      <c r="D143" s="32"/>
      <c r="E143" s="32"/>
      <c r="F143" s="33"/>
      <c r="G143" s="64"/>
      <c r="H143" s="62"/>
      <c r="I143" s="62"/>
      <c r="J143" s="80">
        <f t="shared" si="6"/>
        <v>0</v>
      </c>
      <c r="K143" s="2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s="3" customFormat="1" ht="18" customHeight="1">
      <c r="A144" s="10"/>
      <c r="B144" s="95"/>
      <c r="C144" s="31" t="s">
        <v>95</v>
      </c>
      <c r="D144" s="32"/>
      <c r="E144" s="32"/>
      <c r="F144" s="33"/>
      <c r="G144" s="64"/>
      <c r="H144" s="62"/>
      <c r="I144" s="62"/>
      <c r="J144" s="80">
        <f t="shared" si="6"/>
        <v>0</v>
      </c>
      <c r="K144" s="2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s="3" customFormat="1" ht="18" customHeight="1">
      <c r="A145" s="10"/>
      <c r="B145" s="95"/>
      <c r="C145" s="31" t="s">
        <v>96</v>
      </c>
      <c r="D145" s="32"/>
      <c r="E145" s="32"/>
      <c r="F145" s="33"/>
      <c r="G145" s="64"/>
      <c r="H145" s="62"/>
      <c r="I145" s="62"/>
      <c r="J145" s="80">
        <f t="shared" si="6"/>
        <v>0</v>
      </c>
      <c r="K145" s="2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s="3" customFormat="1" ht="18" customHeight="1">
      <c r="A146" s="10"/>
      <c r="B146" s="95"/>
      <c r="C146" s="31" t="s">
        <v>97</v>
      </c>
      <c r="D146" s="32"/>
      <c r="E146" s="32"/>
      <c r="F146" s="33"/>
      <c r="G146" s="64"/>
      <c r="H146" s="62"/>
      <c r="I146" s="62"/>
      <c r="J146" s="80">
        <f t="shared" si="6"/>
        <v>0</v>
      </c>
      <c r="K146" s="2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s="3" customFormat="1" ht="18" customHeight="1">
      <c r="A147" s="10"/>
      <c r="B147" s="95"/>
      <c r="C147" s="31" t="s">
        <v>158</v>
      </c>
      <c r="D147" s="32"/>
      <c r="E147" s="32"/>
      <c r="F147" s="33"/>
      <c r="G147" s="55"/>
      <c r="H147" s="55"/>
      <c r="I147" s="55"/>
      <c r="J147" s="56">
        <f t="shared" si="6"/>
        <v>0</v>
      </c>
      <c r="K147" s="2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s="3" customFormat="1" ht="18" customHeight="1">
      <c r="A148" s="10"/>
      <c r="B148" s="95"/>
      <c r="C148" s="31" t="s">
        <v>98</v>
      </c>
      <c r="D148" s="32"/>
      <c r="E148" s="32"/>
      <c r="F148" s="33"/>
      <c r="G148" s="64"/>
      <c r="H148" s="62"/>
      <c r="I148" s="62"/>
      <c r="J148" s="80">
        <f t="shared" si="6"/>
        <v>0</v>
      </c>
      <c r="K148" s="21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s="3" customFormat="1" ht="18" customHeight="1">
      <c r="A149" s="10"/>
      <c r="B149" s="95"/>
      <c r="C149" s="31" t="s">
        <v>32</v>
      </c>
      <c r="D149" s="32"/>
      <c r="E149" s="32"/>
      <c r="F149" s="33"/>
      <c r="G149" s="55"/>
      <c r="H149" s="55"/>
      <c r="I149" s="55"/>
      <c r="J149" s="56">
        <f t="shared" si="6"/>
        <v>0</v>
      </c>
      <c r="K149" s="2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s="3" customFormat="1" ht="18" customHeight="1">
      <c r="A150" s="10"/>
      <c r="B150" s="96"/>
      <c r="C150" s="31" t="s">
        <v>15</v>
      </c>
      <c r="D150" s="32"/>
      <c r="E150" s="32"/>
      <c r="F150" s="33"/>
      <c r="G150" s="67" t="s">
        <v>0</v>
      </c>
      <c r="H150" s="88" t="s">
        <v>1</v>
      </c>
      <c r="I150" s="88"/>
      <c r="J150" s="56">
        <v>0</v>
      </c>
      <c r="K150" s="21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s="3" customFormat="1" ht="18" customHeight="1">
      <c r="A151" s="10"/>
      <c r="B151" s="75" t="s">
        <v>99</v>
      </c>
      <c r="C151" s="76"/>
      <c r="D151" s="77"/>
      <c r="E151" s="77"/>
      <c r="F151" s="78"/>
      <c r="G151" s="78"/>
      <c r="H151" s="78"/>
      <c r="I151" s="78"/>
      <c r="J151" s="79"/>
      <c r="K151" s="2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s="3" customFormat="1" ht="18" customHeight="1">
      <c r="A152" s="10"/>
      <c r="B152" s="94"/>
      <c r="C152" s="31" t="s">
        <v>100</v>
      </c>
      <c r="D152" s="32"/>
      <c r="E152" s="32"/>
      <c r="F152" s="33"/>
      <c r="G152" s="55"/>
      <c r="H152" s="55"/>
      <c r="I152" s="55"/>
      <c r="J152" s="86">
        <f aca="true" t="shared" si="7" ref="J152:J157">G152*H152</f>
        <v>0</v>
      </c>
      <c r="K152" s="2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s="3" customFormat="1" ht="18" customHeight="1">
      <c r="A153" s="10"/>
      <c r="B153" s="95"/>
      <c r="C153" s="31" t="s">
        <v>101</v>
      </c>
      <c r="D153" s="32"/>
      <c r="E153" s="32"/>
      <c r="F153" s="33"/>
      <c r="G153" s="55"/>
      <c r="H153" s="55"/>
      <c r="I153" s="55"/>
      <c r="J153" s="86">
        <f t="shared" si="7"/>
        <v>0</v>
      </c>
      <c r="K153" s="2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s="3" customFormat="1" ht="29.25" customHeight="1">
      <c r="A154" s="10"/>
      <c r="B154" s="95"/>
      <c r="C154" s="131" t="s">
        <v>138</v>
      </c>
      <c r="D154" s="132"/>
      <c r="E154" s="132"/>
      <c r="F154" s="132"/>
      <c r="G154" s="55"/>
      <c r="H154" s="55"/>
      <c r="I154" s="55"/>
      <c r="J154" s="56">
        <f t="shared" si="7"/>
        <v>0</v>
      </c>
      <c r="K154" s="2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s="3" customFormat="1" ht="18" customHeight="1">
      <c r="A155" s="10"/>
      <c r="B155" s="95"/>
      <c r="C155" s="83" t="s">
        <v>102</v>
      </c>
      <c r="D155" s="32"/>
      <c r="E155" s="32"/>
      <c r="F155" s="33"/>
      <c r="G155" s="87"/>
      <c r="H155" s="62"/>
      <c r="I155" s="62"/>
      <c r="J155" s="97">
        <f t="shared" si="7"/>
        <v>0</v>
      </c>
      <c r="K155" s="2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s="3" customFormat="1" ht="18" customHeight="1">
      <c r="A156" s="10"/>
      <c r="B156" s="95"/>
      <c r="C156" s="83" t="s">
        <v>103</v>
      </c>
      <c r="D156" s="32"/>
      <c r="E156" s="32"/>
      <c r="F156" s="33"/>
      <c r="G156" s="87"/>
      <c r="H156" s="62"/>
      <c r="I156" s="62"/>
      <c r="J156" s="80">
        <f t="shared" si="7"/>
        <v>0</v>
      </c>
      <c r="K156" s="2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s="3" customFormat="1" ht="18" customHeight="1">
      <c r="A157" s="10"/>
      <c r="B157" s="95"/>
      <c r="C157" s="31" t="s">
        <v>104</v>
      </c>
      <c r="D157" s="32"/>
      <c r="E157" s="32"/>
      <c r="F157" s="33"/>
      <c r="G157" s="55"/>
      <c r="H157" s="55"/>
      <c r="I157" s="55"/>
      <c r="J157" s="56">
        <f t="shared" si="7"/>
        <v>0</v>
      </c>
      <c r="K157" s="2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s="3" customFormat="1" ht="18" customHeight="1">
      <c r="A158" s="10"/>
      <c r="B158" s="95"/>
      <c r="C158" s="31" t="s">
        <v>15</v>
      </c>
      <c r="D158" s="32"/>
      <c r="E158" s="32"/>
      <c r="F158" s="33"/>
      <c r="G158" s="67" t="s">
        <v>0</v>
      </c>
      <c r="H158" s="88" t="s">
        <v>1</v>
      </c>
      <c r="I158" s="88"/>
      <c r="J158" s="56">
        <v>0</v>
      </c>
      <c r="K158" s="2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s="3" customFormat="1" ht="18" customHeight="1">
      <c r="A159" s="10"/>
      <c r="B159" s="69"/>
      <c r="C159" s="69"/>
      <c r="D159" s="2"/>
      <c r="E159" s="2"/>
      <c r="F159" s="1"/>
      <c r="G159" s="70"/>
      <c r="H159" s="71"/>
      <c r="I159" s="71"/>
      <c r="J159" s="72"/>
      <c r="K159" s="2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s="3" customFormat="1" ht="18" customHeight="1">
      <c r="A160" s="46" t="s">
        <v>172</v>
      </c>
      <c r="B160" s="47"/>
      <c r="C160" s="47"/>
      <c r="D160" s="48"/>
      <c r="E160" s="48"/>
      <c r="F160" s="49"/>
      <c r="G160" s="49"/>
      <c r="H160" s="49"/>
      <c r="I160" s="49"/>
      <c r="J160" s="73"/>
      <c r="K160" s="51">
        <f>SUM(J162:J192)</f>
        <v>0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s="3" customFormat="1" ht="18" customHeight="1">
      <c r="A161" s="10"/>
      <c r="B161" s="98" t="s">
        <v>105</v>
      </c>
      <c r="C161" s="99"/>
      <c r="D161" s="100"/>
      <c r="E161" s="100"/>
      <c r="F161" s="101"/>
      <c r="G161" s="101"/>
      <c r="H161" s="101"/>
      <c r="I161" s="101"/>
      <c r="J161" s="102"/>
      <c r="K161" s="2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s="3" customFormat="1" ht="18" customHeight="1">
      <c r="A162" s="10"/>
      <c r="B162" s="11"/>
      <c r="C162" s="30" t="s">
        <v>106</v>
      </c>
      <c r="D162" s="32"/>
      <c r="E162" s="32"/>
      <c r="F162" s="33"/>
      <c r="G162" s="64"/>
      <c r="H162" s="62"/>
      <c r="I162" s="62"/>
      <c r="J162" s="80">
        <f aca="true" t="shared" si="8" ref="J162:J171">G162*H162</f>
        <v>0</v>
      </c>
      <c r="K162" s="21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s="3" customFormat="1" ht="18" customHeight="1">
      <c r="A163" s="10"/>
      <c r="B163" s="11"/>
      <c r="C163" s="30" t="s">
        <v>107</v>
      </c>
      <c r="D163" s="32"/>
      <c r="E163" s="32"/>
      <c r="F163" s="33"/>
      <c r="G163" s="64"/>
      <c r="H163" s="62"/>
      <c r="I163" s="62"/>
      <c r="J163" s="80">
        <f>G163*H163</f>
        <v>0</v>
      </c>
      <c r="K163" s="21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s="3" customFormat="1" ht="18" customHeight="1">
      <c r="A164" s="10"/>
      <c r="B164" s="11"/>
      <c r="C164" s="30" t="s">
        <v>108</v>
      </c>
      <c r="D164" s="32"/>
      <c r="E164" s="32"/>
      <c r="F164" s="33"/>
      <c r="G164" s="87"/>
      <c r="H164" s="62"/>
      <c r="I164" s="62"/>
      <c r="J164" s="80">
        <f t="shared" si="8"/>
        <v>0</v>
      </c>
      <c r="K164" s="2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s="3" customFormat="1" ht="18" customHeight="1">
      <c r="A165" s="10"/>
      <c r="B165" s="11"/>
      <c r="C165" s="30" t="s">
        <v>109</v>
      </c>
      <c r="D165" s="32"/>
      <c r="E165" s="32"/>
      <c r="F165" s="33"/>
      <c r="G165" s="87"/>
      <c r="H165" s="62"/>
      <c r="I165" s="62"/>
      <c r="J165" s="80">
        <f t="shared" si="8"/>
        <v>0</v>
      </c>
      <c r="K165" s="21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s="3" customFormat="1" ht="18" customHeight="1">
      <c r="A166" s="10"/>
      <c r="B166" s="11"/>
      <c r="C166" s="30" t="s">
        <v>110</v>
      </c>
      <c r="D166" s="32"/>
      <c r="E166" s="32"/>
      <c r="F166" s="33"/>
      <c r="G166" s="55"/>
      <c r="H166" s="55"/>
      <c r="I166" s="55"/>
      <c r="J166" s="56">
        <f t="shared" si="8"/>
        <v>0</v>
      </c>
      <c r="K166" s="21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s="3" customFormat="1" ht="18" customHeight="1">
      <c r="A167" s="10"/>
      <c r="B167" s="11"/>
      <c r="C167" s="30" t="s">
        <v>111</v>
      </c>
      <c r="D167" s="32"/>
      <c r="E167" s="32"/>
      <c r="F167" s="33"/>
      <c r="G167" s="55"/>
      <c r="H167" s="55"/>
      <c r="I167" s="55"/>
      <c r="J167" s="56">
        <f t="shared" si="8"/>
        <v>0</v>
      </c>
      <c r="K167" s="21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s="3" customFormat="1" ht="18" customHeight="1">
      <c r="A168" s="10"/>
      <c r="B168" s="11"/>
      <c r="C168" s="30" t="s">
        <v>112</v>
      </c>
      <c r="D168" s="32"/>
      <c r="E168" s="32"/>
      <c r="F168" s="33"/>
      <c r="G168" s="55"/>
      <c r="H168" s="55"/>
      <c r="I168" s="55"/>
      <c r="J168" s="56">
        <f t="shared" si="8"/>
        <v>0</v>
      </c>
      <c r="K168" s="21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s="3" customFormat="1" ht="18" customHeight="1">
      <c r="A169" s="10"/>
      <c r="B169" s="11"/>
      <c r="C169" s="30" t="s">
        <v>139</v>
      </c>
      <c r="D169" s="32"/>
      <c r="E169" s="32"/>
      <c r="F169" s="33"/>
      <c r="G169" s="55"/>
      <c r="H169" s="55"/>
      <c r="I169" s="55"/>
      <c r="J169" s="86">
        <f t="shared" si="8"/>
        <v>0</v>
      </c>
      <c r="K169" s="21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s="3" customFormat="1" ht="18" customHeight="1">
      <c r="A170" s="10"/>
      <c r="B170" s="11"/>
      <c r="C170" s="30" t="s">
        <v>113</v>
      </c>
      <c r="D170" s="32"/>
      <c r="E170" s="32"/>
      <c r="F170" s="33"/>
      <c r="G170" s="55"/>
      <c r="H170" s="55"/>
      <c r="I170" s="55"/>
      <c r="J170" s="56">
        <f t="shared" si="8"/>
        <v>0</v>
      </c>
      <c r="K170" s="2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s="3" customFormat="1" ht="18" customHeight="1">
      <c r="A171" s="10"/>
      <c r="B171" s="11"/>
      <c r="C171" s="30"/>
      <c r="D171" s="60" t="s">
        <v>114</v>
      </c>
      <c r="E171" s="61"/>
      <c r="F171" s="103"/>
      <c r="G171" s="62"/>
      <c r="H171" s="104"/>
      <c r="I171" s="104"/>
      <c r="J171" s="80">
        <f t="shared" si="8"/>
        <v>0</v>
      </c>
      <c r="K171" s="2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s="3" customFormat="1" ht="18" customHeight="1">
      <c r="A172" s="10"/>
      <c r="B172" s="11"/>
      <c r="C172" s="105" t="s">
        <v>15</v>
      </c>
      <c r="D172" s="90"/>
      <c r="E172" s="90"/>
      <c r="F172" s="106"/>
      <c r="G172" s="92" t="s">
        <v>0</v>
      </c>
      <c r="H172" s="107" t="s">
        <v>1</v>
      </c>
      <c r="I172" s="107"/>
      <c r="J172" s="56">
        <v>0</v>
      </c>
      <c r="K172" s="21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s="3" customFormat="1" ht="18" customHeight="1">
      <c r="A173" s="10"/>
      <c r="B173" s="75" t="s">
        <v>115</v>
      </c>
      <c r="C173" s="108"/>
      <c r="D173" s="109"/>
      <c r="E173" s="109"/>
      <c r="F173" s="110"/>
      <c r="G173" s="110"/>
      <c r="H173" s="110"/>
      <c r="I173" s="110"/>
      <c r="J173" s="111"/>
      <c r="K173" s="21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s="3" customFormat="1" ht="18" customHeight="1">
      <c r="A174" s="10"/>
      <c r="B174" s="11"/>
      <c r="C174" s="30" t="s">
        <v>116</v>
      </c>
      <c r="D174" s="32"/>
      <c r="E174" s="32"/>
      <c r="F174" s="33"/>
      <c r="G174" s="55"/>
      <c r="H174" s="55"/>
      <c r="I174" s="55"/>
      <c r="J174" s="56">
        <f aca="true" t="shared" si="9" ref="J174:J183">G174*H174</f>
        <v>0</v>
      </c>
      <c r="K174" s="2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s="3" customFormat="1" ht="18" customHeight="1">
      <c r="A175" s="10"/>
      <c r="B175" s="11"/>
      <c r="C175" s="30" t="s">
        <v>117</v>
      </c>
      <c r="D175" s="32"/>
      <c r="E175" s="32"/>
      <c r="F175" s="33"/>
      <c r="G175" s="55"/>
      <c r="H175" s="55"/>
      <c r="I175" s="55"/>
      <c r="J175" s="56">
        <f t="shared" si="9"/>
        <v>0</v>
      </c>
      <c r="K175" s="21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s="3" customFormat="1" ht="18" customHeight="1">
      <c r="A176" s="10"/>
      <c r="B176" s="11"/>
      <c r="C176" s="30" t="s">
        <v>118</v>
      </c>
      <c r="D176" s="32"/>
      <c r="E176" s="32"/>
      <c r="F176" s="33"/>
      <c r="G176" s="55"/>
      <c r="H176" s="55"/>
      <c r="I176" s="55"/>
      <c r="J176" s="56">
        <f t="shared" si="9"/>
        <v>0</v>
      </c>
      <c r="K176" s="2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s="3" customFormat="1" ht="18" customHeight="1">
      <c r="A177" s="10"/>
      <c r="B177" s="11"/>
      <c r="C177" s="30" t="s">
        <v>119</v>
      </c>
      <c r="D177" s="32"/>
      <c r="E177" s="32"/>
      <c r="F177" s="33"/>
      <c r="G177" s="55"/>
      <c r="H177" s="55"/>
      <c r="I177" s="55"/>
      <c r="J177" s="56">
        <f t="shared" si="9"/>
        <v>0</v>
      </c>
      <c r="K177" s="21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s="3" customFormat="1" ht="18" customHeight="1">
      <c r="A178" s="10"/>
      <c r="B178" s="11"/>
      <c r="C178" s="30" t="s">
        <v>120</v>
      </c>
      <c r="D178" s="32"/>
      <c r="E178" s="32"/>
      <c r="F178" s="33"/>
      <c r="G178" s="87"/>
      <c r="H178" s="62"/>
      <c r="I178" s="62"/>
      <c r="J178" s="80">
        <f t="shared" si="9"/>
        <v>0</v>
      </c>
      <c r="K178" s="21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s="3" customFormat="1" ht="18" customHeight="1">
      <c r="A179" s="10"/>
      <c r="B179" s="11"/>
      <c r="C179" s="30" t="s">
        <v>121</v>
      </c>
      <c r="D179" s="32"/>
      <c r="E179" s="32"/>
      <c r="F179" s="33"/>
      <c r="G179" s="87"/>
      <c r="H179" s="62"/>
      <c r="I179" s="62"/>
      <c r="J179" s="80">
        <f t="shared" si="9"/>
        <v>0</v>
      </c>
      <c r="K179" s="21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s="3" customFormat="1" ht="18" customHeight="1">
      <c r="A180" s="10"/>
      <c r="B180" s="11"/>
      <c r="C180" s="30"/>
      <c r="D180" s="60" t="s">
        <v>122</v>
      </c>
      <c r="E180" s="32"/>
      <c r="F180" s="33"/>
      <c r="G180" s="87"/>
      <c r="H180" s="62"/>
      <c r="I180" s="62"/>
      <c r="J180" s="80">
        <f t="shared" si="9"/>
        <v>0</v>
      </c>
      <c r="K180" s="2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s="3" customFormat="1" ht="18" customHeight="1">
      <c r="A181" s="10"/>
      <c r="B181" s="11"/>
      <c r="C181" s="30" t="s">
        <v>123</v>
      </c>
      <c r="D181" s="32"/>
      <c r="E181" s="32"/>
      <c r="F181" s="33"/>
      <c r="G181" s="55"/>
      <c r="H181" s="55"/>
      <c r="I181" s="55"/>
      <c r="J181" s="86">
        <f t="shared" si="9"/>
        <v>0</v>
      </c>
      <c r="K181" s="21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s="3" customFormat="1" ht="18" customHeight="1">
      <c r="A182" s="10"/>
      <c r="B182" s="11"/>
      <c r="C182" s="30" t="s">
        <v>124</v>
      </c>
      <c r="D182" s="32"/>
      <c r="E182" s="32"/>
      <c r="F182" s="33"/>
      <c r="G182" s="55"/>
      <c r="H182" s="55"/>
      <c r="I182" s="55"/>
      <c r="J182" s="56">
        <f t="shared" si="9"/>
        <v>0</v>
      </c>
      <c r="K182" s="21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s="3" customFormat="1" ht="18" customHeight="1">
      <c r="A183" s="10"/>
      <c r="B183" s="11"/>
      <c r="C183" s="30"/>
      <c r="D183" s="60" t="s">
        <v>125</v>
      </c>
      <c r="E183" s="61"/>
      <c r="F183" s="32"/>
      <c r="G183" s="64"/>
      <c r="H183" s="62"/>
      <c r="I183" s="62"/>
      <c r="J183" s="80">
        <f t="shared" si="9"/>
        <v>0</v>
      </c>
      <c r="K183" s="21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s="3" customFormat="1" ht="18" customHeight="1">
      <c r="A184" s="10"/>
      <c r="B184" s="11"/>
      <c r="C184" s="105" t="s">
        <v>15</v>
      </c>
      <c r="D184" s="90"/>
      <c r="E184" s="90"/>
      <c r="F184" s="91"/>
      <c r="G184" s="112" t="s">
        <v>0</v>
      </c>
      <c r="H184" s="113" t="s">
        <v>1</v>
      </c>
      <c r="I184" s="113"/>
      <c r="J184" s="114">
        <v>0</v>
      </c>
      <c r="K184" s="21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s="3" customFormat="1" ht="18" customHeight="1">
      <c r="A185" s="10"/>
      <c r="B185" s="75" t="s">
        <v>126</v>
      </c>
      <c r="C185" s="108"/>
      <c r="D185" s="109"/>
      <c r="E185" s="109"/>
      <c r="F185" s="110"/>
      <c r="G185" s="110"/>
      <c r="H185" s="110"/>
      <c r="I185" s="110"/>
      <c r="J185" s="111"/>
      <c r="K185" s="21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s="3" customFormat="1" ht="18" customHeight="1">
      <c r="A186" s="10"/>
      <c r="B186" s="11"/>
      <c r="C186" s="30"/>
      <c r="D186" s="60" t="s">
        <v>142</v>
      </c>
      <c r="E186" s="61"/>
      <c r="F186" s="32"/>
      <c r="G186" s="64"/>
      <c r="H186" s="62"/>
      <c r="I186" s="62"/>
      <c r="J186" s="80">
        <f aca="true" t="shared" si="10" ref="J186:J191">G186*H186</f>
        <v>0</v>
      </c>
      <c r="K186" s="2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s="3" customFormat="1" ht="18" customHeight="1">
      <c r="A187" s="10"/>
      <c r="B187" s="11"/>
      <c r="C187" s="30"/>
      <c r="D187" s="60" t="s">
        <v>127</v>
      </c>
      <c r="E187" s="61"/>
      <c r="F187" s="32"/>
      <c r="G187" s="64"/>
      <c r="H187" s="62"/>
      <c r="I187" s="62"/>
      <c r="J187" s="80">
        <f t="shared" si="10"/>
        <v>0</v>
      </c>
      <c r="K187" s="21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s="3" customFormat="1" ht="18" customHeight="1">
      <c r="A188" s="10"/>
      <c r="B188" s="11"/>
      <c r="C188" s="30"/>
      <c r="D188" s="60" t="s">
        <v>128</v>
      </c>
      <c r="E188" s="61"/>
      <c r="F188" s="32"/>
      <c r="G188" s="115"/>
      <c r="H188" s="62"/>
      <c r="I188" s="62"/>
      <c r="J188" s="80">
        <f t="shared" si="10"/>
        <v>0</v>
      </c>
      <c r="K188" s="2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s="3" customFormat="1" ht="18" customHeight="1">
      <c r="A189" s="10"/>
      <c r="B189" s="11"/>
      <c r="C189" s="30"/>
      <c r="D189" s="60" t="s">
        <v>129</v>
      </c>
      <c r="E189" s="61"/>
      <c r="F189" s="32"/>
      <c r="G189" s="64"/>
      <c r="H189" s="62"/>
      <c r="I189" s="62"/>
      <c r="J189" s="80">
        <f t="shared" si="10"/>
        <v>0</v>
      </c>
      <c r="K189" s="2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s="3" customFormat="1" ht="18" customHeight="1">
      <c r="A190" s="10"/>
      <c r="B190" s="11"/>
      <c r="C190" s="30"/>
      <c r="D190" s="60" t="s">
        <v>130</v>
      </c>
      <c r="E190" s="61"/>
      <c r="F190" s="32"/>
      <c r="G190" s="64"/>
      <c r="H190" s="62"/>
      <c r="I190" s="62"/>
      <c r="J190" s="80">
        <f t="shared" si="10"/>
        <v>0</v>
      </c>
      <c r="K190" s="21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s="3" customFormat="1" ht="18" customHeight="1">
      <c r="A191" s="10"/>
      <c r="B191" s="11"/>
      <c r="C191" s="30"/>
      <c r="D191" s="60" t="s">
        <v>131</v>
      </c>
      <c r="E191" s="61"/>
      <c r="F191" s="32"/>
      <c r="G191" s="64"/>
      <c r="H191" s="62"/>
      <c r="I191" s="62"/>
      <c r="J191" s="80">
        <f t="shared" si="10"/>
        <v>0</v>
      </c>
      <c r="K191" s="21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s="3" customFormat="1" ht="18" customHeight="1">
      <c r="A192" s="10"/>
      <c r="B192" s="11"/>
      <c r="C192" s="30" t="s">
        <v>15</v>
      </c>
      <c r="D192" s="32"/>
      <c r="E192" s="32"/>
      <c r="F192" s="33"/>
      <c r="G192" s="67" t="s">
        <v>0</v>
      </c>
      <c r="H192" s="88" t="s">
        <v>1</v>
      </c>
      <c r="I192" s="88"/>
      <c r="J192" s="56">
        <v>0</v>
      </c>
      <c r="K192" s="2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s="3" customFormat="1" ht="18" customHeight="1">
      <c r="A193" s="10"/>
      <c r="B193" s="11"/>
      <c r="C193" s="69"/>
      <c r="D193" s="2"/>
      <c r="E193" s="2"/>
      <c r="F193" s="1"/>
      <c r="G193" s="70"/>
      <c r="H193" s="71"/>
      <c r="I193" s="71"/>
      <c r="J193" s="72"/>
      <c r="K193" s="2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s="3" customFormat="1" ht="18" customHeight="1">
      <c r="A194" s="116" t="s">
        <v>178</v>
      </c>
      <c r="B194" s="117"/>
      <c r="C194" s="117"/>
      <c r="D194" s="118"/>
      <c r="E194" s="118"/>
      <c r="F194" s="118"/>
      <c r="G194" s="118"/>
      <c r="H194" s="118"/>
      <c r="I194" s="118"/>
      <c r="J194" s="73"/>
      <c r="K194" s="51">
        <f>SUM(J196:J204)</f>
        <v>0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s="3" customFormat="1" ht="18" customHeight="1">
      <c r="A195" s="10"/>
      <c r="B195" s="11"/>
      <c r="C195" s="52" t="s">
        <v>132</v>
      </c>
      <c r="D195" s="53"/>
      <c r="E195" s="53"/>
      <c r="F195" s="54"/>
      <c r="G195" s="54"/>
      <c r="H195" s="54"/>
      <c r="I195" s="54"/>
      <c r="J195" s="58"/>
      <c r="K195" s="2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s="3" customFormat="1" ht="18" customHeight="1">
      <c r="A196" s="10"/>
      <c r="B196" s="11"/>
      <c r="C196" s="30"/>
      <c r="D196" s="60" t="s">
        <v>150</v>
      </c>
      <c r="E196" s="61"/>
      <c r="F196" s="32"/>
      <c r="G196" s="119"/>
      <c r="H196" s="62"/>
      <c r="I196" s="62"/>
      <c r="J196" s="80">
        <f aca="true" t="shared" si="11" ref="J196:J202">G196*H196</f>
        <v>0</v>
      </c>
      <c r="K196" s="21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s="3" customFormat="1" ht="18" customHeight="1">
      <c r="A197" s="10"/>
      <c r="B197" s="11"/>
      <c r="C197" s="30"/>
      <c r="D197" s="60" t="s">
        <v>133</v>
      </c>
      <c r="E197" s="61"/>
      <c r="F197" s="32"/>
      <c r="G197" s="64"/>
      <c r="H197" s="62"/>
      <c r="I197" s="62"/>
      <c r="J197" s="80">
        <f t="shared" si="11"/>
        <v>0</v>
      </c>
      <c r="K197" s="21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s="3" customFormat="1" ht="18" customHeight="1">
      <c r="A198" s="10"/>
      <c r="B198" s="11"/>
      <c r="C198" s="30" t="s">
        <v>134</v>
      </c>
      <c r="D198" s="32"/>
      <c r="E198" s="32"/>
      <c r="F198" s="33"/>
      <c r="G198" s="55"/>
      <c r="H198" s="55"/>
      <c r="I198" s="106"/>
      <c r="J198" s="65">
        <f t="shared" si="11"/>
        <v>0</v>
      </c>
      <c r="K198" s="21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222" ht="18.75">
      <c r="A199" s="10"/>
      <c r="B199" s="11"/>
      <c r="C199" s="120" t="s">
        <v>135</v>
      </c>
      <c r="D199" s="60"/>
      <c r="E199" s="32"/>
      <c r="F199" s="32"/>
      <c r="G199" s="64"/>
      <c r="H199" s="62"/>
      <c r="I199" s="62"/>
      <c r="J199" s="80">
        <f t="shared" si="11"/>
        <v>0</v>
      </c>
      <c r="L199" s="2"/>
      <c r="M199" s="2"/>
      <c r="N199" s="2"/>
      <c r="O199" s="2"/>
      <c r="P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</row>
    <row r="200" spans="1:222" ht="18.75">
      <c r="A200" s="10"/>
      <c r="B200" s="11"/>
      <c r="C200" s="120"/>
      <c r="D200" s="60" t="s">
        <v>145</v>
      </c>
      <c r="E200" s="32"/>
      <c r="F200" s="32"/>
      <c r="G200" s="64"/>
      <c r="H200" s="62"/>
      <c r="I200" s="62"/>
      <c r="J200" s="80">
        <f t="shared" si="11"/>
        <v>0</v>
      </c>
      <c r="L200" s="2"/>
      <c r="M200" s="2"/>
      <c r="N200" s="2"/>
      <c r="O200" s="2"/>
      <c r="P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</row>
    <row r="201" spans="1:222" ht="18.75">
      <c r="A201" s="10"/>
      <c r="B201" s="11"/>
      <c r="C201" s="121"/>
      <c r="D201" s="61" t="s">
        <v>143</v>
      </c>
      <c r="E201" s="32"/>
      <c r="F201" s="32"/>
      <c r="G201" s="64"/>
      <c r="H201" s="62"/>
      <c r="I201" s="62"/>
      <c r="J201" s="80">
        <f t="shared" si="11"/>
        <v>0</v>
      </c>
      <c r="L201" s="2"/>
      <c r="M201" s="2"/>
      <c r="N201" s="2"/>
      <c r="O201" s="2"/>
      <c r="P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</row>
    <row r="202" spans="1:222" ht="18.75">
      <c r="A202" s="10"/>
      <c r="B202" s="11"/>
      <c r="C202" s="120" t="s">
        <v>136</v>
      </c>
      <c r="D202" s="60"/>
      <c r="E202" s="32"/>
      <c r="F202" s="32"/>
      <c r="G202" s="64"/>
      <c r="H202" s="62"/>
      <c r="I202" s="62"/>
      <c r="J202" s="80">
        <f t="shared" si="11"/>
        <v>0</v>
      </c>
      <c r="L202" s="2"/>
      <c r="M202" s="2"/>
      <c r="N202" s="2"/>
      <c r="O202" s="2"/>
      <c r="P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</row>
    <row r="203" spans="1:42" s="3" customFormat="1" ht="18" customHeight="1">
      <c r="A203" s="10"/>
      <c r="B203" s="11"/>
      <c r="C203" s="122" t="s">
        <v>137</v>
      </c>
      <c r="D203" s="61"/>
      <c r="E203" s="32"/>
      <c r="F203" s="32"/>
      <c r="G203" s="64"/>
      <c r="H203" s="62"/>
      <c r="I203" s="63"/>
      <c r="J203" s="85">
        <f>G203*H203</f>
        <v>0</v>
      </c>
      <c r="K203" s="21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s="3" customFormat="1" ht="18" customHeight="1">
      <c r="A204" s="10"/>
      <c r="B204" s="11"/>
      <c r="C204" s="30" t="s">
        <v>15</v>
      </c>
      <c r="D204" s="32"/>
      <c r="E204" s="32"/>
      <c r="F204" s="33"/>
      <c r="G204" s="67" t="s">
        <v>0</v>
      </c>
      <c r="H204" s="88" t="s">
        <v>1</v>
      </c>
      <c r="I204" s="88"/>
      <c r="J204" s="56">
        <v>0</v>
      </c>
      <c r="K204" s="2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9" ht="14.25" customHeight="1" thickBot="1">
      <c r="A205" s="133"/>
      <c r="B205" s="134"/>
      <c r="C205" s="134"/>
      <c r="D205" s="134"/>
      <c r="E205" s="134"/>
      <c r="F205" s="134"/>
      <c r="G205" s="134"/>
      <c r="H205" s="134"/>
      <c r="I205" s="134"/>
    </row>
    <row r="206" spans="1:11" ht="30.75" customHeight="1" thickBot="1">
      <c r="A206" s="123"/>
      <c r="B206" s="124"/>
      <c r="C206" s="148" t="s">
        <v>166</v>
      </c>
      <c r="D206" s="149"/>
      <c r="E206" s="149"/>
      <c r="F206" s="149"/>
      <c r="G206" s="149"/>
      <c r="H206" s="149"/>
      <c r="I206" s="149"/>
      <c r="J206" s="149"/>
      <c r="K206" s="125">
        <f>SUM(K26+K35+K62+K160+K194)</f>
        <v>0</v>
      </c>
    </row>
    <row r="207" ht="14.25" customHeight="1">
      <c r="A207" s="126"/>
    </row>
    <row r="208" ht="14.25" customHeight="1">
      <c r="A208" s="126" t="s">
        <v>160</v>
      </c>
    </row>
    <row r="209" ht="14.25" customHeight="1">
      <c r="A209" s="127" t="s">
        <v>165</v>
      </c>
    </row>
    <row r="210" ht="14.25" customHeight="1">
      <c r="A210" s="127" t="s">
        <v>168</v>
      </c>
    </row>
    <row r="211" ht="14.25" customHeight="1">
      <c r="A211" s="127" t="s">
        <v>180</v>
      </c>
    </row>
    <row r="212" ht="14.25" customHeight="1">
      <c r="A212" s="127" t="s">
        <v>181</v>
      </c>
    </row>
    <row r="213" ht="14.25" customHeight="1">
      <c r="A213" s="127" t="s">
        <v>169</v>
      </c>
    </row>
    <row r="214" ht="14.25" customHeight="1">
      <c r="A214" s="127"/>
    </row>
    <row r="215" ht="14.25" customHeight="1">
      <c r="A215" s="127"/>
    </row>
    <row r="216" ht="14.25" customHeight="1">
      <c r="A216" s="127"/>
    </row>
    <row r="217" ht="14.25" customHeight="1">
      <c r="A217" s="127"/>
    </row>
    <row r="218" ht="14.25" customHeight="1">
      <c r="A218" s="127"/>
    </row>
    <row r="219" ht="14.25" customHeight="1">
      <c r="A219" s="127"/>
    </row>
    <row r="220" ht="14.25" customHeight="1">
      <c r="A220" s="127"/>
    </row>
    <row r="221" ht="14.25" customHeight="1">
      <c r="A221" s="127"/>
    </row>
    <row r="222" ht="14.25" customHeight="1">
      <c r="A222" s="128"/>
    </row>
    <row r="223" ht="14.25" customHeight="1">
      <c r="A223" s="129"/>
    </row>
    <row r="224" ht="14.25" customHeight="1">
      <c r="A224" s="129"/>
    </row>
    <row r="225" ht="14.25" customHeight="1">
      <c r="A225" s="129"/>
    </row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</sheetData>
  <sheetProtection/>
  <mergeCells count="18">
    <mergeCell ref="C206:J206"/>
    <mergeCell ref="A3:K3"/>
    <mergeCell ref="A1:K1"/>
    <mergeCell ref="A2:K2"/>
    <mergeCell ref="C137:F137"/>
    <mergeCell ref="C133:F133"/>
    <mergeCell ref="I24:I25"/>
    <mergeCell ref="G24:G25"/>
    <mergeCell ref="J24:J25"/>
    <mergeCell ref="K24:K25"/>
    <mergeCell ref="C154:F154"/>
    <mergeCell ref="A205:I205"/>
    <mergeCell ref="A4:E4"/>
    <mergeCell ref="F5:K5"/>
    <mergeCell ref="F4:K4"/>
    <mergeCell ref="F6:K6"/>
    <mergeCell ref="A5:E5"/>
    <mergeCell ref="A14:E14"/>
  </mergeCell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45" r:id="rId1"/>
  <rowBreaks count="2" manualBreakCount="2">
    <brk id="60" max="10" man="1"/>
    <brk id="1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Luzardo</dc:creator>
  <cp:keywords/>
  <dc:description/>
  <cp:lastModifiedBy>Ricardo Ramirez Hernández</cp:lastModifiedBy>
  <cp:lastPrinted>2006-02-07T15:58:28Z</cp:lastPrinted>
  <dcterms:created xsi:type="dcterms:W3CDTF">2004-06-21T15:19:52Z</dcterms:created>
  <dcterms:modified xsi:type="dcterms:W3CDTF">2014-03-06T18:01:28Z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H7EN5MXTHQNV-662-209</vt:lpwstr>
  </property>
  <property fmtid="{D5CDD505-2E9C-101B-9397-08002B2CF9AE}" pid="4" name="_dlc_DocIdItemGu">
    <vt:lpwstr>3563eb62-f8c7-4655-9856-4645fdb450bd</vt:lpwstr>
  </property>
  <property fmtid="{D5CDD505-2E9C-101B-9397-08002B2CF9AE}" pid="5" name="_dlc_DocIdU">
    <vt:lpwstr>http://www.mincultura.gov.co/prensa/noticias/_layouts/DocIdRedir.aspx?ID=H7EN5MXTHQNV-662-209, H7EN5MXTHQNV-662-209</vt:lpwstr>
  </property>
</Properties>
</file>