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X:\DespachoMinistro\Oficina de Planeacion\053-CARPETA SEGUIMIENTO METAS\2020\Informes PEI\1er. Trimestre\"/>
    </mc:Choice>
  </mc:AlternateContent>
  <xr:revisionPtr revIDLastSave="0" documentId="8_{04C3CC57-FB0C-401D-AD6F-BABE5866DC5C}" xr6:coauthVersionLast="45" xr6:coauthVersionMax="45" xr10:uidLastSave="{00000000-0000-0000-0000-000000000000}"/>
  <bookViews>
    <workbookView xWindow="-120" yWindow="-120" windowWidth="20730" windowHeight="11160" xr2:uid="{A54E8C8D-88D4-4EC4-A9C1-8B1AE8F609AC}"/>
  </bookViews>
  <sheets>
    <sheet name="PEI -Avanc 1er. Trimestre 2020" sheetId="1" r:id="rId1"/>
  </sheets>
  <externalReferences>
    <externalReference r:id="rId2"/>
  </externalReferences>
  <definedNames>
    <definedName name="_xlnm._FilterDatabase" localSheetId="0" hidden="1">'PEI -Avanc 1er. Trimestre 2020'!$A$4:$W$77</definedName>
    <definedName name="_xlnm.Print_Area" localSheetId="0">'PEI -Avanc 1er. Trimestre 2020'!$A$1:$W$79</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0">'PEI -Avanc 1er. Trimestre 2020'!$4:$4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<sst xmlns="http://schemas.openxmlformats.org/spreadsheetml/2006/main" count="496" uniqueCount="339">
  <si>
    <t>Ocultar para Públicar</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</si>
  <si>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</si>
  <si>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</si>
  <si>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</si>
  <si>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</si>
  <si>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</si>
  <si>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</si>
  <si>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</si>
  <si>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</si>
  <si>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</si>
  <si>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</si>
  <si>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</si>
  <si>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</si>
  <si>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</si>
  <si>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</si>
  <si>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r>
      <rPr>
        <b/>
        <sz val="12"/>
        <color rgb="FFFF0000"/>
        <rFont val="Arial"/>
        <family val="2"/>
      </rPr>
      <t>Rezago</t>
    </r>
    <r>
      <rPr>
        <b/>
        <sz val="12"/>
        <rFont val="Arial"/>
        <family val="2"/>
      </rPr>
      <t xml:space="preserve"> o Avance Meta Cuatrenío</t>
    </r>
  </si>
  <si>
    <t>META
2019</t>
  </si>
  <si>
    <t>CIERRE 
2019</t>
  </si>
  <si>
    <t>OBSERVACIONES 2019</t>
  </si>
  <si>
    <t>META
 2020</t>
  </si>
  <si>
    <t>AVANCE 2020</t>
  </si>
  <si>
    <t>OBSERVACIONES
(1er. Trimestre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</si>
  <si>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</si>
  <si>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</si>
  <si>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</si>
  <si>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</si>
  <si>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Formulación, desarrollo y actualización del marco normativo del sector cultura</t>
  </si>
  <si>
    <t>Jefe Oficina Jurídica</t>
  </si>
  <si>
    <t>Proyecto de modificación de la Ley de Cultura presentado al Congreso</t>
  </si>
  <si>
    <t>NA</t>
  </si>
  <si>
    <t>-</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</si>
  <si>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</si>
  <si>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En el primer trimestre del 2020 se adelantó una reunión entre la Dirección de Fomento Regional y la Oficina Asesora Jurídica con el fin de abordar la metodología a utilizar en la elaboración de un documento que  señale  las necesidades del Sector</t>
  </si>
  <si>
    <t>Iniciativas legislativas presentadas ante el Congreso que inciden en el sector cultura, conceptualizadas</t>
  </si>
  <si>
    <t>Se conceptualizaron 22 proyectos, superando con creces la meta de 15 para el año 2019.</t>
  </si>
  <si>
    <t>Se han conceptiualizado 3 proyectos</t>
  </si>
  <si>
    <t>Marco normativo generado para el desarrollo de la economia naranja</t>
  </si>
  <si>
    <t>Despacho Viceministro de Creatividad y Economía Naranja</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</si>
  <si>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</si>
  <si>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</si>
  <si>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Formulación e implementación de Políticas Públicas del ámbito cultural con enfoque poblacional y territorial</t>
  </si>
  <si>
    <t>Territorios con política de turismo cultural implementada</t>
  </si>
  <si>
    <t>Dirección e Patrimonio</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</si>
  <si>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</si>
  <si>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Con corte a 30 de marzo se esta formulando la política para todo el país, no se puede territorializar.</t>
  </si>
  <si>
    <t>Pilotos de PCI en contextos Urbanos PCIU implementados</t>
  </si>
  <si>
    <t>Dirección de Patrimonio</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</si>
  <si>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</si>
  <si>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</si>
  <si>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Plan Decenal de Lenguas Nativas concertado y protocolizado</t>
  </si>
  <si>
    <t>Dirección de Poblaciones</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</si>
  <si>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</si>
  <si>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Ya se cuenta con la contratación de un experto lingüista quien apoyará los procesos para continuar con la ruta de concertación y protocolización del Plan Decenal de Lenguas.</t>
  </si>
  <si>
    <t>Documentos de Políticas Públicas para el fortalecimiento de la Economia Naranja formulados</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</si>
  <si>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</si>
  <si>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</si>
  <si>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Levantamiento y acceso de información del sector cultura</t>
  </si>
  <si>
    <t>Subsectores de la Cuenta Satélite de Cultura medidos</t>
  </si>
  <si>
    <t>Despacho Viceministro de Creatividad y Economia Naranja</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</si>
  <si>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</si>
  <si>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avanzó en la consolidación de una medición del turismo cultural para el país. DANE y MinCit, con el apoyo del Ministerio de Cultura, establecieron una hoja de ruta preliminar para la consolidación de una metodología adecuada para este tema.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</si>
  <si>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</si>
  <si>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</si>
  <si>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</si>
  <si>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</si>
  <si>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</si>
  <si>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</si>
  <si>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</si>
  <si>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Creadores y gestores culturales vinculados a los Beneficios Económicos Periódicos - BEPS</t>
  </si>
  <si>
    <t>246 municipios han girado a Colpensiones la suma de $75.930 millones para asignar a 3.102 creadores y gestores culturales los beneficios de anualidad vitalicia (2.717) y financiación de aportes al Servicio Social Complementario de BEPS (385).</t>
  </si>
  <si>
    <t>250 municipios han girado a Colpensiones la suma de $76.265 millones para asignar a 3.115 creadores y gestores culturales los beneficios de anualidad vitalicia (2.730) y financiación de aportes al Servicio Social Complementario de BEPS (385).</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</si>
  <si>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</si>
  <si>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</si>
  <si>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</si>
  <si>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Fortalecimiento del emprendimiento cultural en los territorios</t>
  </si>
  <si>
    <t>Coordinadora Grupo de Emprendimiento Cultural</t>
  </si>
  <si>
    <t>Municipios acompañados en el desarrollo de estrategias de Nodos de Emprendimiento Cultural</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</si>
  <si>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</si>
  <si>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</si>
  <si>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Colectivos de mujeres atendidos con fortalecimiento de sus habilidades y capacidades de gestión.</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</si>
  <si>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</si>
  <si>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</si>
  <si>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Pilotos con el programa "mujeres afro narran su territorio implementados" (componente emprendimiento).
Código: Programa mujeres afro narran su territorio</t>
  </si>
  <si>
    <t>Despacho Ministra</t>
  </si>
  <si>
    <t>N.A</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</si>
  <si>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</si>
  <si>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Indicadores en proceso de modificación, dado que la focalización del programa cambio para aunmentar la covbertura en el país, por lo tanto no hay avance.</t>
  </si>
  <si>
    <t>Promoción de un entorno institucional para desarrollo y consolidación de la Economía Naranja.</t>
  </si>
  <si>
    <t>Viceministro de Economía Naranja</t>
  </si>
  <si>
    <t xml:space="preserve">Agendas creativas regionles implementadas </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</si>
  <si>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</si>
  <si>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</si>
  <si>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Áreas de Desarrollo Naranja (ADN) implementadas</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</si>
  <si>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</si>
  <si>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</si>
  <si>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Fortalecimiento de los procesos de reparación colectiva de las comunidades con enfoque diferencial</t>
  </si>
  <si>
    <t>Director de Poblaciones</t>
  </si>
  <si>
    <t>Medidas de reparación atendidas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</si>
  <si>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</si>
  <si>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</si>
  <si>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</si>
  <si>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énfasis en la primera infancia, infancia, adolescencia y familias</t>
  </si>
  <si>
    <t>Directora Biblioteca Nacional</t>
  </si>
  <si>
    <t>Promedio de libros leídos por la población colombiana entre 5 y 11 años (ECC)</t>
  </si>
  <si>
    <t>Biblioteca Nacional</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</si>
  <si>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</si>
  <si>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</si>
  <si>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Promedio de libros leídos por la población colombiana, de 12 años o más que leyeron libros  (ECC)</t>
  </si>
  <si>
    <t>Libros digitales dispuestos al público por la Biblioteca Nacional de Colombia</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</si>
  <si>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</si>
  <si>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Durante el trimestre se continuó con la revisión de títulos a digitalizar para el período, y de esta forma consolidar el plan anual de digitalización.  En total se han digitalizado 3.119: LB 1.300 + 1.500 (en 2019) + 125 (enero 2020) + 125 (febrero 2020) + 69 (marzo 2020).</t>
  </si>
  <si>
    <t>Usuarios que acceden a las plataformas Maguaré y MaguaRED</t>
  </si>
  <si>
    <t>Dirección de Artes</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</si>
  <si>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</si>
  <si>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</si>
  <si>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 xml:space="preserve">Entidades Territoriales con asesoria y acompañamiento técnico para el fortalecimiento de las Redes y/o Bibliotecas Públicas de su región. </t>
  </si>
  <si>
    <t xml:space="preserve">Directora Biblioteca Nacional
</t>
  </si>
  <si>
    <t xml:space="preserve">Se ha dado cumplimiento del 100% a la meta proyectada. _x000D_
_x000D_
Se llevaron a cabo 543 asistencias técnicas y 6 adicionales por requerimiento de las regiones, para un acumulado de 549 equivalente al 101,1%. _x000D_
</t>
  </si>
  <si>
    <t>En 2020 se iniciarán las asesorías y acompañamientos de forma remota y virtual e iniciarán en esta modalidad el 13 de abril. Se incluye el total de la meta 2019 más 6 adicionales realizadas en ese año.</t>
  </si>
  <si>
    <t>Formación para las artes, la cultura y la economía creativa</t>
  </si>
  <si>
    <t>Directora de Artes</t>
  </si>
  <si>
    <t>Cualificaciones del sector según el mapa ocupacional y los segmentos del campo cultural elaboradas.</t>
  </si>
  <si>
    <t>Director de Patrimonio</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</si>
  <si>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</si>
  <si>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</si>
  <si>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Personas beneficiadas por programas de formación artística y cultural</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</si>
  <si>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</si>
  <si>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</si>
  <si>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Niños y jóvenes beneficiados por programas y procesos artísticos y culturales
Código: Política Antidrogas - Ruta Futuro</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</si>
  <si>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</si>
  <si>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</si>
  <si>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Municipios acompañados en el desarrollo de estrategias de circulación y formación de públicos, para el cine colombiano.</t>
  </si>
  <si>
    <t>Director de Cinematografía</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</si>
  <si>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</si>
  <si>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</si>
  <si>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Colectivos de comunicación fortalecidos en narrativas, creación y comunicación</t>
  </si>
  <si>
    <t>Directora de Comunicaciones</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</si>
  <si>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</si>
  <si>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</si>
  <si>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Pilotos con el programa "mujeres afro narran su territorio implementados". (componente creación)
Código: Programa mujeres afro narran su territorio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</si>
  <si>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</si>
  <si>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Impulso del consumo nacional de bienes y servicios artísticos y culturales</t>
  </si>
  <si>
    <t>Viceministro de Creatividad y Economía Naranja</t>
  </si>
  <si>
    <t>Visitas de usuarios a los contenidos de la plataforma Retina Latina registradas</t>
  </si>
  <si>
    <t>Dirección de Cinematografía</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</si>
  <si>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</si>
  <si>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</si>
  <si>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Impulso de la difusión y el conocimiento de las expresiones artísticas y culturales</t>
  </si>
  <si>
    <t xml:space="preserve">Viceministro de Creatividad y Economía Naranja
</t>
  </si>
  <si>
    <t>Nuevos contenidos visuales, sonoros y convergentes de comunicación cultural creados</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</si>
  <si>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</si>
  <si>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</si>
  <si>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Conciertos realizados para acercar al público a la experiencia de la música sinfónica.</t>
  </si>
  <si>
    <t>Sinfónica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</si>
  <si>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</si>
  <si>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</si>
  <si>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Funciones de obras artísticas y culturales realizadas en sala del Teatro Colón</t>
  </si>
  <si>
    <t>Teatro Colón</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</si>
  <si>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</si>
  <si>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</si>
  <si>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t>Establecer alianzas estratégicas para la consecución de recursos que apoyen el desarrollo de procesos culturales.</t>
  </si>
  <si>
    <t>Diseño y puesta en marcha de modelos de financiación para la cultura.</t>
  </si>
  <si>
    <t>Instrumentos de Financiación diseñados y puestos en marcha (FIDETER, FNG, Aldea)</t>
  </si>
  <si>
    <t>Despacho del Viceministro de Economía Naranja y la Creatividad</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</si>
  <si>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</si>
  <si>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(Nota OPA: La meta del cuatrienio se proyecto en 2019 (Año 1), por esto no hay metas en los años siguientes, entonces el cumplimiento de la meta se valorara sobre la meta del cuatrienio). </t>
  </si>
  <si>
    <t>Promoción de la gestión de recursos para el desarrollo de los procesos artísticos y culturales</t>
  </si>
  <si>
    <t>Oficina Asesora de Asuntos Internacionales</t>
  </si>
  <si>
    <t>Valor de los recursos técnicos y/o financieros gestionados a través de procesos de cooperación.</t>
  </si>
  <si>
    <t>Área de asuntos internacionales y cooperación</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</si>
  <si>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</si>
  <si>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A 31 de marzo de 2020 se han gestionado $ 12.769.495.295 de pesos en recursos de cooperación, que corresponden al 31.9% de la meta del cuatrenio.</t>
  </si>
  <si>
    <t>Dirección de Fomento Regional</t>
  </si>
  <si>
    <t>Proyectos aprobados en el Sistema General de Regalías para el sector Cultura</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</si>
  <si>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</si>
  <si>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</si>
  <si>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</si>
  <si>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</si>
  <si>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Coordinadora Grupo de Infraestructura Cultural</t>
  </si>
  <si>
    <t>Infraestructuras culturales Construidas, adecuadas y dotadas,</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</si>
  <si>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</si>
  <si>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</si>
  <si>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Diseño del museo de la diversidad étnica y cultural</t>
  </si>
  <si>
    <t>Director Museo Nacional</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</si>
  <si>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</si>
  <si>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Se realizó ajuste en la Nominación: Museo de la Afrocolombianidad</t>
  </si>
  <si>
    <t>Espacios físicos adecuados y/o mantenidos para el desarrollo de las funciones museológicas</t>
  </si>
  <si>
    <t>N/A</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</si>
  <si>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</si>
  <si>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Se realizaron los mantenimientos en los meses de enero y febrero pero dada la contingencia de salud, no se pudieron realizar en su totalidad los del mes de marzo.</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</si>
  <si>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</si>
  <si>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</si>
  <si>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Circuitos regionales para la movilidad de los procesos y prácticas artísticas y culturales, diseñados y en funcionamiento</t>
  </si>
  <si>
    <t>Directora Artes</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</si>
  <si>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</si>
  <si>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Recursos aplazados.</t>
  </si>
  <si>
    <t>Circuitos nacionales e internacionales de las narradoras afros y sus obras.
Código: Programa mujeres afro narran su territorio</t>
  </si>
  <si>
    <t>Por definir</t>
  </si>
  <si>
    <t xml:space="preserve">Con corte al 31 de diciembre las narradoras han participado en 10 circuitos._x000D_
_x000D_
</t>
  </si>
  <si>
    <t xml:space="preserve">Obras artísticas creadas y exhibidas en los salones nacionales y regionales de artistas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</si>
  <si>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</si>
  <si>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</si>
  <si>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</si>
  <si>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</si>
  <si>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Se creó la escuela taller en villa del rosario y se formuló el proceso de formacion en jardineria con el apoyo de la escuela talle de cali. _x000D_
_x000D_
Con esta creación se cumple la meta establecida para el 2019.</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</si>
  <si>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</si>
  <si>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Talleres Escuela creadas</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</si>
  <si>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</si>
  <si>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Con corte a 30 de marzo, el Ministerio de Cultura se encuentra en el fortalecimiento de ocho Talleres Escuela y en la consecución de recursos de contrapartida para el fortalecimiento de más Talleres Escuela.</t>
  </si>
  <si>
    <t>Fortalecimiento de la función social del patrimonio cultural con enfoque de promoción de las identidades culturales desde los territorios - Memoria de los Territorios</t>
  </si>
  <si>
    <t>Director de Patrimonio
Directora Artes</t>
  </si>
  <si>
    <t>Manifestaciones inscritos en la Lista Representativa de Patrimonio Cultural Inmaterial de la Humanidad y la Lista de Patrimonio Mundial de la UNESCO</t>
  </si>
  <si>
    <t>Para el 2019 se cumplió la meta establecida con la postulación de Los conocimientos tradicionales asociados al Barniz de Pasto, Mopa-Mopa (CUAL) cuya decisión de inscripción la tomará la UNESCO en el 2021.</t>
  </si>
  <si>
    <t xml:space="preserve">Con corte a 30 de marzo no hay avances en este indicador </t>
  </si>
  <si>
    <t>Elementos inscritos en las Listas Representativas de Patrimonio Cultural Inmaterial y de Bienes de Interés Cultural de la Nación.</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</si>
  <si>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</si>
  <si>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</si>
  <si>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Regiones PDET con el programa de Expedición Sensorial Implementado.</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</si>
  <si>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</si>
  <si>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</si>
  <si>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Particpación en la formulación y ejecución de los de los planes  conmemorativos al Bicentenario 1819-1823. con enfoque territorial</t>
  </si>
  <si>
    <t>Planes formulados y en ejecución
Código: Bicentenario</t>
  </si>
  <si>
    <t xml:space="preserve">Al cierre de la vigencia 2019 se formularon y ejecutaron la totalidad de los eventos conmemorativos al bicentenario. </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</si>
  <si>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</si>
  <si>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Ejemplares de la colección "Historias de la Historia de Colombia" que hacen parte de la Serie Leer es mi cuento entregados.
Código: Bicentenario</t>
  </si>
  <si>
    <t>Dirección artes</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</si>
  <si>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</si>
  <si>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</si>
  <si>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Vincular la conservación, protección,  recuperación y nuevas dinámicas  del patrimonio material (mueble e inmueble)  a los procesos productivos propios de los territorios - Memoria Construida</t>
  </si>
  <si>
    <t>Bienes de interés cultural del ámbito nacional que cuentan con Planes Especiales de Manejo y Protección PEMP</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</si>
  <si>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</si>
  <si>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</si>
  <si>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Bienes de interés cultural del ámbito nacional intervenidos</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</si>
  <si>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</si>
  <si>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Con corte a 30 de marzo se esta haciendo una adición al proyecto de arte viva en la estación de la sabana </t>
  </si>
  <si>
    <t>Garantía de la preservación del patrimonio material representado en las colecciones de los Museos del Ministerio de  Cultura</t>
  </si>
  <si>
    <t>Planes de conservación de colecciones ejecutados</t>
  </si>
  <si>
    <t>El avance en el Sistema Integrado de Conservación y Restauración (SICRE) se continua realizó en todos los Museos del Ministerio de Cultura de manera permanente para mantener adecuadamente el patrimonio colombiano.</t>
  </si>
  <si>
    <t>Se realizaron los planes mensuales de enero y febrero, en el mes de marzo no se ejecutaron por la emergencia sanitaria.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</si>
  <si>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</si>
  <si>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</si>
  <si>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</si>
  <si>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</si>
  <si>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</si>
  <si>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</si>
  <si>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</si>
  <si>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</si>
  <si>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Proyectos apoyados por el PNCC priorizados con seguimiento</t>
  </si>
  <si>
    <t>Dependencias Misionales Coordinador PNCC</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</si>
  <si>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</si>
  <si>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A marzo 31 de 2020, se planeó la distribución y se seleccionaron los 449 proyectos que corresponden al 20% de los 2.245 proyectos apoyados en la convocatoria 2020.</t>
  </si>
  <si>
    <t>Estímulos otorgados a proyectos artísticos y culturales</t>
  </si>
  <si>
    <t>Coordinador PNE</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</si>
  <si>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</si>
  <si>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La meta acumulada del cierre del 2019, debido a que en el 1er trimestre no han abierto  convocatorias</t>
  </si>
  <si>
    <t>Estímulos otorgados por el PNE, priorizados con seguimiento</t>
  </si>
  <si>
    <t>Dependencias Misionales Coordinador PNE</t>
  </si>
  <si>
    <t>Al cierre de la vigencia 2019, el número de estímulos otorgados por el PNE, priorizados con seguimiento fue de 102.</t>
  </si>
  <si>
    <t>Se mantiene la meta del 2019, ya que las convocatorias no han abierto en este 1er trimestre</t>
  </si>
  <si>
    <t>Generación de “valor agregado naranja” en el sector productivo a partir del patrimonio cultural.</t>
  </si>
  <si>
    <t>Escuela Taller Naranja creada</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</si>
  <si>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</si>
  <si>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Con corte a 30 de marzo se va a realizar un aporte de $71.000.000 para el proyecto de socializacion de productos.</t>
  </si>
  <si>
    <t>Unidades de negocio bajo el modelo de la Diáspora Africana en Colombia apoyadas</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</si>
  <si>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</si>
  <si>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 xml:space="preserve"> Con corte a 30 de marzo en el Baluarte de San José se desarrollaron talleres para los aprendices de cocinas de la Escuela Taller, con chefs invitados sobre cocina internacional, y con matronas sobre cocina tradicional. </t>
  </si>
  <si>
    <t>Emprendedores o empresas de las agendas creativas regionales fortalecidas con asistencia técnica</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</si>
  <si>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</si>
  <si>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La definición de avances cuantitativos y cualitativos dependerá del descongelamiento de los recursos 2020</t>
  </si>
  <si>
    <t>Empresas que acceden al sistema de beneficios tributarios</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</si>
  <si>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</si>
  <si>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</si>
  <si>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</si>
  <si>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</si>
  <si>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</si>
  <si>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</si>
  <si>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</si>
  <si>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Exposiciones de colecciones itinerantes realizadas</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</si>
  <si>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</si>
  <si>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</si>
  <si>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Fortalecer la capacidad de gestión y desempeño institucional y la mejora continua de los procesos, basada en  la gestión de los riesgos,  el manejo de la  información y la evaluación para la toma de decisiones
</t>
  </si>
  <si>
    <t>Secretaría General</t>
  </si>
  <si>
    <t>Promoción de una gerencia efectiva de los recursos físicos y financieros</t>
  </si>
  <si>
    <t xml:space="preserve">Secretaría General
</t>
  </si>
  <si>
    <t>Porcentaje de ejecución presupuestal</t>
  </si>
  <si>
    <t>Grupo de Gestión Financiera y Contable</t>
  </si>
  <si>
    <t>Se toma la información del informe de ejecución presupuestal generado en el Sistema de Información Financiera SIIF con corte a 31 de diciembre</t>
  </si>
  <si>
    <t xml:space="preserve">Se han realizado un 42% de compromisos, Obligado  17% y Pagos realizados un 13% del 1 enenro al 31 de Marzo 2020, de acuerdo a lo enviado por las areas  de su ejecucion </t>
  </si>
  <si>
    <t>Seguimiento del Plan Estratégico Institucional</t>
  </si>
  <si>
    <t>Oficina Asesora de Planeación</t>
  </si>
  <si>
    <t>Se realizó el 100% del seguimiento al plan, con el reportes de cierre de ejecución de las metas 2019 del Pla Estrategico institucional.</t>
  </si>
  <si>
    <t>Correponde al seguimiento e informe de cuplimiento del primer trimestre de la vigencia 2020, para los 73 indicadores del Plan Estrategico Institucional 2019-2022 del Ministerio de Cultura.</t>
  </si>
  <si>
    <t>Porcentaje de reducción de gastos de logística, tiquetes, viáticos y publicidad (austeridad de gasto)</t>
  </si>
  <si>
    <t>El porcentaje de reducción en gastos de logística va en 2.53%, tiquetes el 5.53% y el de viáticos el 20%.</t>
  </si>
  <si>
    <t>En el año 2019 se ejecutaron 6.608.421.683= para tiquetes, logistica y viáticos.  A 31 de marzo de 2020 se  han asignado un total de $3.894.468.000= para tiquetes, logística y viáticos.</t>
  </si>
  <si>
    <t>Aseguramiento y fortalecimiento del Modelo Integrado de Planeación y Gestión en el Ministerio de Cultura</t>
  </si>
  <si>
    <t>Nivel de implementación de las dimensiones del Modelo Integrado de Planeación y Gestión.</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</si>
  <si>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</si>
  <si>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</si>
  <si>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Articulación y mejoramiento del Sistema Integrado de Gestión Institucional</t>
  </si>
  <si>
    <t xml:space="preserve"> Nivel de integración de los subsistemas en el Sistema Integrado de Gestión Institucional</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</si>
  <si>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</si>
  <si>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</si>
  <si>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Fortalecimiento del sistema de control interno y la lucha contra la corrupción</t>
  </si>
  <si>
    <t>Oficina de Control Interno</t>
  </si>
  <si>
    <t>Cumplimiento del Programa Anual de Auditorias Internas.</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</si>
  <si>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</si>
  <si>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</si>
  <si>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Fortalecimiento de las estrategias de transparencia, participación y servicio al ciudadano</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</si>
  <si>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</si>
  <si>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</si>
  <si>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</si>
  <si>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</si>
  <si>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</si>
  <si>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Fortalecimiento de las políticas de gestión del Talento Humano</t>
  </si>
  <si>
    <t>Grupo de Gestión Humana</t>
  </si>
  <si>
    <t>Nivel de ejecución del Plan Institucional de Capacitaciones</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</si>
  <si>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</si>
  <si>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De conformidad con las encuestas de satisfacción el 95% de los participantes de los eventos de capacitación otorgaron calificación satisfactoria.</t>
  </si>
  <si>
    <t>Nivel de satisfacción de las capacitaciones realizadas</t>
  </si>
  <si>
    <t>El 94% de los participantes califico en nivel alto y muy alto los procesos de formación ejecutados y evaluados a la fecha de corte.</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</si>
  <si>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</si>
  <si>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Fortalecimiento de  las TICs y los canales de comunicación.  </t>
  </si>
  <si>
    <t>Grupo de Gestión de Sistemas e informática</t>
  </si>
  <si>
    <t>Capacidad en la prestación de servicios de tecnología</t>
  </si>
  <si>
    <t>Grupo de Gestión de Sistemas e Informática</t>
  </si>
  <si>
    <t xml:space="preserve">El Ministerio cuenta con los equipos apropiados para realizar sus actividades </t>
  </si>
  <si>
    <t xml:space="preserve">La plataforma  de TI de la entidad  garantizó la operación, disponibilidad y funcionamiento de los servicios de TI. Los usuarios  cuentan con los equipos para adelantar la gestión. </t>
  </si>
  <si>
    <t>Fortalecimiento de la implementación de los instrumentos archivísticos para facilitar su utilización y garantizar su conservación y preservación a largo plazo.</t>
  </si>
  <si>
    <t>Grupo de Gestión Documental</t>
  </si>
  <si>
    <t>Instrumentos archivísticos implementados en el Ministerio de Cultura</t>
  </si>
  <si>
    <t>El Ministerio de Cultura cuenta con con los siguientes instrumentos archivísticos actualizados y publicados en la página web de la entidad: Programa de Gestión Documental  y Banco Terminológico de Series y Subseries Documentales.</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</si>
  <si>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</si>
  <si>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Fortalecimiento de la gestión jurídica de la entidad</t>
  </si>
  <si>
    <t>Oficina Asesora Jurídica</t>
  </si>
  <si>
    <t>Porcentaje de fallos a favor de procesos judiciales en donde participe la entidad</t>
  </si>
  <si>
    <t xml:space="preserve">El porcentaje corresponde a 29 decisiones de las cuales 26 han sido a favor de la entidad y 3 en contra. </t>
  </si>
  <si>
    <t>De Enero a marzo del año 2020 no se registran sentecias a favor ni en contra del Ministerio de Cultura</t>
  </si>
  <si>
    <t>Información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</si>
</sst>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s>
  <fonts count="13" x14ac:knownFonts="1">
    <font>
      <sz val="11"/>
      <color theme="1"/>
      <name val="Calibri"/>
      <family val="2"/>
      <scheme val="minor"/>
    </font>
    <font>
      <b/>
      <sz val="11"/>
      <color theme="1"/>
      <name val="Calibri"/>
      <family val="2"/>
      <scheme val="minor"/>
    </font>
    <font>
      <sz val="11"/>
      <color rgb="FF000000"/>
      <name val="Calibri"/>
      <family val="2"/>
    </font>
    <font>
      <b/>
      <sz val="11"/>
      <color rgb="FFFF0000"/>
      <name val="Calibri"/>
      <family val="2"/>
    </font>
    <font>
      <sz val="11"/>
      <color rgb="FF000000"/>
      <name val="Arial"/>
      <family val="2"/>
    </font>
    <font>
      <b/>
      <sz val="28"/>
      <color rgb="FF000000"/>
      <name val="Arial"/>
      <family val="2"/>
    </font>
    <font>
      <b/>
      <sz val="11"/>
      <color rgb="FFFF0000"/>
      <name val="Arial"/>
      <family val="2"/>
    </font>
    <font>
      <b/>
      <sz val="12"/>
      <color theme="0"/>
      <name val="Arial"/>
      <family val="2"/>
    </font>
    <font>
      <b/>
      <sz val="12"/>
      <name val="Arial"/>
      <family val="2"/>
    </font>
    <font>
      <b/>
      <sz val="12"/>
      <color rgb="FFFF0000"/>
      <name val="Arial"/>
      <family val="2"/>
    </font>
    <font>
      <sz val="12"/>
      <name val="Arial"/>
      <family val="2"/>
    </font>
    <font>
      <b/>
      <sz val="14"/>
      <name val="Arial"/>
      <family val="2"/>
    </font>
    <font>
      <b/>
      <sz val="12"/>
      <color rgb="FFFFFFFF"/>
      <name val="Calibri"/>
      <family val="2"/>
    </font>
  </fonts>
  <fills count="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7">
    <xf numFmtId="0" fontId="0" fillId="0" borderId="0"/>
    <xf numFmtId="164" fontId="2" fillId="0" borderId="0" applyBorder="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166" fontId="2" fillId="0" borderId="0" applyBorder="0" applyProtection="0"/>
    <xf numFmtId="170" fontId="2" fillId="0" borderId="0" applyBorder="0" applyProtection="0"/>
  </cellStyleXfs>
  <cellXfs count="119">
    <xf numFmtId="0" fontId="0" fillId="0" borderId="0" xfId="0"/>
    <xf numFmtId="164" fontId="3" fillId="0" borderId="0" xfId="1" applyFont="1" applyAlignment="1">
      <alignment horizontal="left" vertical="center"/>
    </xf>
    <xf numFmtId="164" fontId="2" fillId="0" borderId="0" xfId="1" applyAlignment="1">
      <alignment horizontal="center" vertical="center" wrapText="1"/>
    </xf>
    <xf numFmtId="0" fontId="4" fillId="0" borderId="1" xfId="2" applyBorder="1" applyAlignment="1">
      <alignment horizontal="center"/>
    </xf>
    <xf numFmtId="0" fontId="4" fillId="0" borderId="2" xfId="2" applyBorder="1" applyAlignment="1">
      <alignment horizontal="center"/>
    </xf>
    <xf numFmtId="0" fontId="4" fillId="0" borderId="3" xfId="2" applyBorder="1" applyAlignment="1">
      <alignment horizontal="center"/>
    </xf>
    <xf numFmtId="164" fontId="5" fillId="0" borderId="2" xfId="1" applyFont="1" applyBorder="1" applyAlignment="1">
      <alignment horizontal="center" vertical="center" wrapText="1"/>
    </xf>
    <xf numFmtId="164" fontId="5" fillId="0" borderId="3" xfId="1" applyFont="1" applyBorder="1" applyAlignment="1">
      <alignment horizontal="center" vertical="center" wrapText="1"/>
    </xf>
    <xf numFmtId="164" fontId="2" fillId="0" borderId="0" xfId="1" applyAlignment="1">
      <alignment vertical="center" wrapText="1"/>
    </xf>
    <xf numFmtId="0" fontId="4" fillId="0" borderId="4" xfId="2" applyBorder="1" applyAlignment="1">
      <alignment horizontal="center"/>
    </xf>
    <xf numFmtId="0" fontId="4" fillId="0" borderId="0" xfId="2" applyAlignment="1">
      <alignment horizontal="center"/>
    </xf>
    <xf numFmtId="0" fontId="4" fillId="0" borderId="5" xfId="2" applyBorder="1" applyAlignment="1">
      <alignment horizontal="center"/>
    </xf>
    <xf numFmtId="164" fontId="5" fillId="0" borderId="0" xfId="1" applyFont="1" applyBorder="1" applyAlignment="1">
      <alignment horizontal="center" vertical="center" wrapText="1"/>
    </xf>
    <xf numFmtId="164" fontId="5" fillId="0" borderId="5" xfId="1" applyFont="1" applyBorder="1" applyAlignment="1">
      <alignment horizontal="center" vertical="center" wrapText="1"/>
    </xf>
    <xf numFmtId="0" fontId="4" fillId="0" borderId="6" xfId="2" applyBorder="1" applyAlignment="1">
      <alignment horizontal="center"/>
    </xf>
    <xf numFmtId="0" fontId="4" fillId="0" borderId="7" xfId="2" applyBorder="1" applyAlignment="1">
      <alignment horizontal="center"/>
    </xf>
    <xf numFmtId="0" fontId="4" fillId="0" borderId="8" xfId="2" applyBorder="1" applyAlignment="1">
      <alignment horizontal="center"/>
    </xf>
    <xf numFmtId="164" fontId="5" fillId="0" borderId="7" xfId="1" applyFont="1" applyBorder="1" applyAlignment="1">
      <alignment horizontal="center" vertical="center" wrapText="1"/>
    </xf>
    <xf numFmtId="164" fontId="5" fillId="0" borderId="8" xfId="1" applyFont="1" applyBorder="1" applyAlignment="1">
      <alignment horizontal="center" vertical="center" wrapText="1"/>
    </xf>
    <xf numFmtId="165" fontId="6" fillId="2" borderId="9" xfId="1" applyNumberFormat="1" applyFont="1" applyFill="1" applyBorder="1" applyAlignment="1">
      <alignment horizontal="center" vertical="center" wrapText="1"/>
    </xf>
    <xf numFmtId="165" fontId="6" fillId="2" borderId="10" xfId="1" applyNumberFormat="1" applyFont="1" applyFill="1" applyBorder="1" applyAlignment="1">
      <alignment horizontal="center" vertical="center" wrapText="1"/>
    </xf>
    <xf numFmtId="3" fontId="7" fillId="3" borderId="11" xfId="2" applyNumberFormat="1" applyFont="1" applyFill="1" applyBorder="1" applyAlignment="1">
      <alignment horizontal="center" vertical="center" wrapText="1"/>
    </xf>
    <xf numFmtId="3" fontId="7" fillId="3" borderId="12" xfId="2" applyNumberFormat="1" applyFont="1" applyFill="1" applyBorder="1" applyAlignment="1">
      <alignment horizontal="center" vertical="center" wrapText="1"/>
    </xf>
    <xf numFmtId="3" fontId="7" fillId="3" borderId="13" xfId="2" applyNumberFormat="1" applyFont="1" applyFill="1" applyBorder="1" applyAlignment="1">
      <alignment horizontal="center" vertical="center" wrapText="1"/>
    </xf>
    <xf numFmtId="3" fontId="8" fillId="0" borderId="14" xfId="2" applyNumberFormat="1" applyFont="1" applyBorder="1" applyAlignment="1">
      <alignment horizontal="center" vertical="center" wrapText="1"/>
    </xf>
    <xf numFmtId="3" fontId="10" fillId="4" borderId="14" xfId="2" applyNumberFormat="1" applyFont="1" applyFill="1" applyBorder="1" applyAlignment="1">
      <alignment horizontal="center" vertical="center" wrapText="1"/>
    </xf>
    <xf numFmtId="9" fontId="10" fillId="5" borderId="14" xfId="3" applyFont="1" applyFill="1" applyBorder="1" applyAlignment="1">
      <alignment horizontal="center" vertical="center" wrapText="1"/>
    </xf>
    <xf numFmtId="3" fontId="11" fillId="4" borderId="14" xfId="2" applyNumberFormat="1" applyFont="1" applyFill="1" applyBorder="1" applyAlignment="1">
      <alignment horizontal="center" vertical="center" wrapText="1"/>
    </xf>
    <xf numFmtId="9" fontId="8" fillId="6" borderId="14" xfId="3" applyFont="1" applyFill="1" applyBorder="1" applyAlignment="1">
      <alignment horizontal="center" vertical="center" wrapText="1"/>
    </xf>
    <xf numFmtId="0" fontId="8" fillId="6" borderId="14" xfId="2" applyFont="1" applyFill="1" applyBorder="1" applyAlignment="1">
      <alignment horizontal="center" vertical="center" wrapText="1"/>
    </xf>
    <xf numFmtId="3" fontId="10" fillId="4" borderId="15" xfId="2" applyNumberFormat="1" applyFont="1" applyFill="1" applyBorder="1" applyAlignment="1">
      <alignment horizontal="center" vertical="center" wrapText="1"/>
    </xf>
    <xf numFmtId="165" fontId="12" fillId="0" borderId="0" xfId="1" applyNumberFormat="1" applyFont="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164" fontId="10" fillId="0" borderId="16" xfId="1" applyFont="1" applyBorder="1" applyAlignment="1">
      <alignment horizontal="center" vertical="center" wrapText="1"/>
    </xf>
    <xf numFmtId="164" fontId="10" fillId="0" borderId="17" xfId="1" applyFont="1" applyBorder="1" applyAlignment="1">
      <alignment horizontal="center" vertical="center" wrapText="1"/>
    </xf>
    <xf numFmtId="164" fontId="10" fillId="0" borderId="17" xfId="1" applyFont="1" applyBorder="1" applyAlignment="1">
      <alignment horizontal="justify" vertical="center" wrapText="1"/>
    </xf>
    <xf numFmtId="164" fontId="10" fillId="0" borderId="17" xfId="1" applyFont="1" applyBorder="1" applyAlignment="1">
      <alignment horizontal="justify" vertical="center" wrapText="1"/>
    </xf>
    <xf numFmtId="164" fontId="10" fillId="0" borderId="17" xfId="1" applyFont="1" applyBorder="1" applyAlignment="1">
      <alignment horizontal="center" vertical="center" wrapText="1"/>
    </xf>
    <xf numFmtId="164" fontId="11" fillId="0" borderId="17" xfId="1" applyFont="1" applyBorder="1" applyAlignment="1">
      <alignment horizontal="center" vertical="center" wrapText="1"/>
    </xf>
    <xf numFmtId="164" fontId="10" fillId="0" borderId="17" xfId="1" applyFont="1" applyBorder="1" applyAlignment="1">
      <alignment horizontal="left" vertical="center" wrapText="1"/>
    </xf>
    <xf numFmtId="0" fontId="10" fillId="0" borderId="17" xfId="1" applyNumberFormat="1" applyFont="1" applyBorder="1" applyAlignment="1">
      <alignment vertical="center" wrapText="1"/>
    </xf>
    <xf numFmtId="164" fontId="10" fillId="0" borderId="18" xfId="1" applyFont="1" applyBorder="1" applyAlignment="1">
      <alignment horizontal="center" vertical="center" wrapText="1"/>
    </xf>
    <xf numFmtId="0" fontId="10" fillId="0" borderId="0" xfId="2" applyFont="1" applyAlignment="1">
      <alignment vertical="center" wrapText="1"/>
    </xf>
    <xf numFmtId="164" fontId="10" fillId="0" borderId="19" xfId="1" applyFont="1" applyBorder="1" applyAlignment="1">
      <alignment horizontal="center" vertical="center" wrapText="1"/>
    </xf>
    <xf numFmtId="164" fontId="10" fillId="0" borderId="9" xfId="1" applyFont="1" applyBorder="1" applyAlignment="1">
      <alignment horizontal="center" vertical="center" wrapText="1"/>
    </xf>
    <xf numFmtId="164" fontId="10" fillId="0" borderId="9" xfId="1" applyFont="1" applyBorder="1" applyAlignment="1">
      <alignment horizontal="justify" vertical="center" wrapText="1"/>
    </xf>
    <xf numFmtId="164" fontId="10" fillId="0" borderId="9" xfId="1" applyFont="1" applyBorder="1" applyAlignment="1">
      <alignment horizontal="justify" vertical="center" wrapText="1"/>
    </xf>
    <xf numFmtId="164" fontId="10" fillId="0" borderId="9" xfId="1" applyFont="1" applyBorder="1" applyAlignment="1">
      <alignment horizontal="center" vertical="center" wrapText="1"/>
    </xf>
    <xf numFmtId="166" fontId="11" fillId="0" borderId="9" xfId="1" applyNumberFormat="1" applyFont="1" applyBorder="1" applyAlignment="1">
      <alignment horizontal="center" vertical="center" wrapText="1"/>
    </xf>
    <xf numFmtId="9" fontId="10" fillId="0" borderId="9" xfId="3" applyFont="1" applyFill="1" applyBorder="1" applyAlignment="1">
      <alignment horizontal="center" vertical="center" wrapText="1"/>
    </xf>
    <xf numFmtId="164" fontId="10" fillId="0" borderId="9" xfId="1" applyFont="1" applyBorder="1" applyAlignment="1">
      <alignment horizontal="left" vertical="center" wrapText="1"/>
    </xf>
    <xf numFmtId="9" fontId="11" fillId="0" borderId="9" xfId="3" applyFont="1" applyFill="1" applyBorder="1" applyAlignment="1">
      <alignment horizontal="center" vertical="center" wrapText="1"/>
    </xf>
    <xf numFmtId="0" fontId="10" fillId="0" borderId="9" xfId="3" applyNumberFormat="1" applyFont="1" applyFill="1" applyBorder="1" applyAlignment="1">
      <alignment vertical="center" wrapText="1"/>
    </xf>
    <xf numFmtId="9" fontId="10" fillId="0" borderId="20" xfId="3" applyFont="1" applyFill="1" applyBorder="1" applyAlignment="1">
      <alignment horizontal="center" vertical="center" wrapText="1"/>
    </xf>
    <xf numFmtId="168" fontId="11" fillId="0" borderId="9" xfId="4" applyNumberFormat="1" applyFont="1" applyFill="1" applyBorder="1" applyAlignment="1">
      <alignment horizontal="center" vertical="center" wrapText="1"/>
    </xf>
    <xf numFmtId="168" fontId="10" fillId="0" borderId="9" xfId="4" applyNumberFormat="1" applyFont="1" applyFill="1" applyBorder="1" applyAlignment="1">
      <alignment horizontal="center" vertical="center" wrapText="1"/>
    </xf>
    <xf numFmtId="0" fontId="10" fillId="0" borderId="9" xfId="4" applyNumberFormat="1" applyFont="1" applyFill="1" applyBorder="1" applyAlignment="1">
      <alignment vertical="center" wrapText="1"/>
    </xf>
    <xf numFmtId="164" fontId="10" fillId="0" borderId="20" xfId="1" applyFont="1" applyBorder="1" applyAlignment="1">
      <alignment horizontal="center" vertical="center" wrapText="1"/>
    </xf>
    <xf numFmtId="164" fontId="10" fillId="0" borderId="9" xfId="1" applyFont="1" applyBorder="1" applyAlignment="1">
      <alignment horizontal="left" vertical="center" wrapText="1"/>
    </xf>
    <xf numFmtId="164" fontId="11" fillId="0" borderId="9" xfId="1" applyFont="1" applyBorder="1" applyAlignment="1">
      <alignment horizontal="center" vertical="center" wrapText="1"/>
    </xf>
    <xf numFmtId="164" fontId="10" fillId="0" borderId="9" xfId="1" applyFont="1" applyBorder="1" applyAlignment="1">
      <alignment horizontal="left" vertical="top" wrapText="1"/>
    </xf>
    <xf numFmtId="0" fontId="10" fillId="0" borderId="9" xfId="1" applyNumberFormat="1" applyFont="1" applyBorder="1" applyAlignment="1">
      <alignment vertical="center" wrapText="1"/>
    </xf>
    <xf numFmtId="166" fontId="11" fillId="0" borderId="9" xfId="5" applyFont="1" applyBorder="1" applyAlignment="1">
      <alignment horizontal="center" vertical="center" wrapText="1"/>
    </xf>
    <xf numFmtId="166" fontId="10" fillId="0" borderId="9" xfId="5" applyFont="1" applyBorder="1" applyAlignment="1">
      <alignment horizontal="center" vertical="center" wrapText="1"/>
    </xf>
    <xf numFmtId="0" fontId="10" fillId="0" borderId="9" xfId="5" applyNumberFormat="1" applyFont="1" applyBorder="1" applyAlignment="1">
      <alignment vertical="center" wrapText="1"/>
    </xf>
    <xf numFmtId="166" fontId="10" fillId="0" borderId="20" xfId="5" applyFont="1" applyBorder="1" applyAlignment="1">
      <alignment horizontal="center" vertical="center" wrapText="1"/>
    </xf>
    <xf numFmtId="3" fontId="11" fillId="0" borderId="9" xfId="5" applyNumberFormat="1" applyFont="1" applyBorder="1" applyAlignment="1">
      <alignment horizontal="center" vertical="center" wrapText="1"/>
    </xf>
    <xf numFmtId="3" fontId="10" fillId="0" borderId="9" xfId="5" applyNumberFormat="1" applyFont="1" applyBorder="1" applyAlignment="1">
      <alignment horizontal="center" vertical="center" wrapText="1"/>
    </xf>
    <xf numFmtId="3" fontId="10" fillId="0" borderId="20" xfId="5" applyNumberFormat="1" applyFont="1" applyBorder="1" applyAlignment="1">
      <alignment horizontal="center" vertical="center" wrapText="1"/>
    </xf>
    <xf numFmtId="164" fontId="10" fillId="0" borderId="9" xfId="1" applyFont="1" applyBorder="1" applyAlignment="1">
      <alignment vertical="center" wrapText="1"/>
    </xf>
    <xf numFmtId="166" fontId="10" fillId="0" borderId="9" xfId="1" applyNumberFormat="1" applyFont="1" applyBorder="1" applyAlignment="1">
      <alignment horizontal="center" vertical="center" wrapText="1"/>
    </xf>
    <xf numFmtId="165" fontId="11" fillId="0" borderId="9" xfId="1" applyNumberFormat="1" applyFont="1" applyBorder="1" applyAlignment="1">
      <alignment horizontal="center" vertical="center" wrapText="1"/>
    </xf>
    <xf numFmtId="164" fontId="10" fillId="0" borderId="9" xfId="5" applyNumberFormat="1" applyFont="1" applyBorder="1" applyAlignment="1">
      <alignment horizontal="center" vertical="center" wrapText="1"/>
    </xf>
    <xf numFmtId="164" fontId="11" fillId="0" borderId="9" xfId="5" applyNumberFormat="1" applyFont="1" applyBorder="1" applyAlignment="1">
      <alignment horizontal="center" vertical="center" wrapText="1"/>
    </xf>
    <xf numFmtId="164" fontId="10" fillId="0" borderId="20" xfId="5" applyNumberFormat="1" applyFont="1" applyBorder="1" applyAlignment="1">
      <alignment horizontal="center" vertical="center" wrapText="1"/>
    </xf>
    <xf numFmtId="166" fontId="10" fillId="0" borderId="20" xfId="1" applyNumberFormat="1" applyFont="1" applyBorder="1" applyAlignment="1">
      <alignment horizontal="center" vertical="center" wrapText="1"/>
    </xf>
    <xf numFmtId="169" fontId="11" fillId="0" borderId="9" xfId="1" applyNumberFormat="1" applyFont="1" applyBorder="1" applyAlignment="1">
      <alignment horizontal="center" vertical="center" wrapText="1"/>
    </xf>
    <xf numFmtId="165" fontId="10" fillId="0" borderId="9" xfId="1" applyNumberFormat="1" applyFont="1" applyBorder="1" applyAlignment="1">
      <alignment horizontal="center" vertical="center" wrapText="1"/>
    </xf>
    <xf numFmtId="165" fontId="10" fillId="0" borderId="20" xfId="1" applyNumberFormat="1" applyFont="1" applyBorder="1" applyAlignment="1">
      <alignment horizontal="center" vertical="center" wrapText="1"/>
    </xf>
    <xf numFmtId="171" fontId="11" fillId="0" borderId="9" xfId="6" applyNumberFormat="1" applyFont="1" applyBorder="1" applyAlignment="1">
      <alignment horizontal="center" vertical="center" wrapText="1"/>
    </xf>
    <xf numFmtId="171" fontId="10" fillId="0" borderId="9" xfId="6" applyNumberFormat="1" applyFont="1" applyBorder="1" applyAlignment="1">
      <alignment horizontal="center" vertical="center" wrapText="1"/>
    </xf>
    <xf numFmtId="0" fontId="10" fillId="0" borderId="9" xfId="6" applyNumberFormat="1" applyFont="1" applyBorder="1" applyAlignment="1">
      <alignment vertical="center" wrapText="1"/>
    </xf>
    <xf numFmtId="171" fontId="10" fillId="0" borderId="20" xfId="6" applyNumberFormat="1" applyFont="1" applyBorder="1" applyAlignment="1">
      <alignment horizontal="center" vertical="center" wrapText="1"/>
    </xf>
    <xf numFmtId="0" fontId="10" fillId="0" borderId="9" xfId="2" applyFont="1" applyBorder="1" applyAlignment="1">
      <alignment horizontal="center" vertical="center" wrapText="1"/>
    </xf>
    <xf numFmtId="172" fontId="10" fillId="0" borderId="9" xfId="1" applyNumberFormat="1" applyFont="1" applyBorder="1" applyAlignment="1">
      <alignment horizontal="center" vertical="center" wrapText="1"/>
    </xf>
    <xf numFmtId="172" fontId="11" fillId="0" borderId="9" xfId="1" applyNumberFormat="1" applyFont="1" applyBorder="1" applyAlignment="1">
      <alignment horizontal="center" vertical="center" wrapText="1"/>
    </xf>
    <xf numFmtId="172" fontId="10" fillId="0" borderId="20" xfId="1" applyNumberFormat="1" applyFont="1" applyBorder="1" applyAlignment="1">
      <alignment horizontal="center" vertical="center" wrapText="1"/>
    </xf>
    <xf numFmtId="168" fontId="10" fillId="0" borderId="20" xfId="4" applyNumberFormat="1" applyFont="1" applyFill="1" applyBorder="1" applyAlignment="1">
      <alignment horizontal="center" vertical="center" wrapText="1"/>
    </xf>
    <xf numFmtId="1" fontId="11" fillId="0" borderId="9" xfId="1" applyNumberFormat="1" applyFont="1" applyBorder="1" applyAlignment="1">
      <alignment horizontal="center" vertical="center" wrapText="1"/>
    </xf>
    <xf numFmtId="1" fontId="10" fillId="0" borderId="9" xfId="1" applyNumberFormat="1" applyFont="1" applyBorder="1" applyAlignment="1">
      <alignment horizontal="center" vertical="center" wrapText="1"/>
    </xf>
    <xf numFmtId="1" fontId="10" fillId="0" borderId="20" xfId="1" applyNumberFormat="1" applyFont="1" applyBorder="1" applyAlignment="1">
      <alignment horizontal="center" vertical="center" wrapText="1"/>
    </xf>
    <xf numFmtId="1" fontId="11" fillId="0" borderId="9" xfId="2" applyNumberFormat="1" applyFont="1" applyBorder="1" applyAlignment="1">
      <alignment horizontal="center" vertical="center" wrapText="1"/>
    </xf>
    <xf numFmtId="0" fontId="10" fillId="0" borderId="9" xfId="2" applyFont="1" applyBorder="1" applyAlignment="1">
      <alignment horizontal="left" vertical="center" wrapText="1"/>
    </xf>
    <xf numFmtId="173" fontId="10" fillId="0" borderId="9" xfId="1" applyNumberFormat="1" applyFont="1" applyBorder="1" applyAlignment="1">
      <alignment horizontal="center" vertical="center" wrapText="1"/>
    </xf>
    <xf numFmtId="174" fontId="11" fillId="0" borderId="9" xfId="1" applyNumberFormat="1" applyFont="1" applyBorder="1" applyAlignment="1">
      <alignment horizontal="center" vertical="center" wrapText="1"/>
    </xf>
    <xf numFmtId="174" fontId="10" fillId="0" borderId="9" xfId="1" applyNumberFormat="1" applyFont="1" applyBorder="1" applyAlignment="1">
      <alignment horizontal="center" vertical="center" wrapText="1"/>
    </xf>
    <xf numFmtId="174" fontId="10" fillId="0" borderId="20" xfId="1" applyNumberFormat="1" applyFont="1" applyBorder="1" applyAlignment="1">
      <alignment horizontal="center" vertical="center" wrapText="1"/>
    </xf>
    <xf numFmtId="9" fontId="10" fillId="0" borderId="9" xfId="1" applyNumberFormat="1" applyFont="1" applyBorder="1" applyAlignment="1">
      <alignment horizontal="center" vertical="center" wrapText="1"/>
    </xf>
    <xf numFmtId="9" fontId="11" fillId="0" borderId="9" xfId="1" applyNumberFormat="1" applyFont="1" applyBorder="1" applyAlignment="1">
      <alignment horizontal="center" vertical="center" wrapText="1"/>
    </xf>
    <xf numFmtId="9" fontId="10" fillId="0" borderId="20" xfId="1" applyNumberFormat="1" applyFont="1" applyBorder="1" applyAlignment="1">
      <alignment horizontal="center" vertical="center" wrapText="1"/>
    </xf>
    <xf numFmtId="164" fontId="10" fillId="0" borderId="21" xfId="1" applyFont="1" applyBorder="1" applyAlignment="1">
      <alignment horizontal="center" vertical="center" wrapText="1"/>
    </xf>
    <xf numFmtId="164" fontId="10" fillId="0" borderId="22" xfId="1" applyFont="1" applyBorder="1" applyAlignment="1">
      <alignment horizontal="center" vertical="center" wrapText="1"/>
    </xf>
    <xf numFmtId="164" fontId="10" fillId="0" borderId="22" xfId="1" applyFont="1" applyBorder="1" applyAlignment="1">
      <alignment horizontal="left" vertical="center" wrapText="1"/>
    </xf>
    <xf numFmtId="164" fontId="10" fillId="0" borderId="22" xfId="1" applyFont="1" applyBorder="1" applyAlignment="1">
      <alignment horizontal="center" vertical="center" wrapText="1"/>
    </xf>
    <xf numFmtId="164" fontId="10" fillId="0" borderId="22" xfId="1" applyFont="1" applyBorder="1" applyAlignment="1">
      <alignment horizontal="justify" vertical="center" wrapText="1"/>
    </xf>
    <xf numFmtId="166" fontId="10" fillId="0" borderId="22" xfId="1" applyNumberFormat="1" applyFont="1" applyBorder="1" applyAlignment="1">
      <alignment horizontal="center" vertical="center" wrapText="1"/>
    </xf>
    <xf numFmtId="166" fontId="11" fillId="0" borderId="22" xfId="5" applyFont="1" applyBorder="1" applyAlignment="1">
      <alignment horizontal="center" vertical="center" wrapText="1"/>
    </xf>
    <xf numFmtId="174" fontId="10" fillId="0" borderId="22" xfId="5" applyNumberFormat="1" applyFont="1" applyBorder="1" applyAlignment="1">
      <alignment horizontal="center" vertical="center" wrapText="1"/>
    </xf>
    <xf numFmtId="164" fontId="10" fillId="0" borderId="22" xfId="1" applyFont="1" applyBorder="1" applyAlignment="1">
      <alignment horizontal="left" vertical="center" wrapText="1"/>
    </xf>
    <xf numFmtId="0" fontId="10" fillId="0" borderId="22" xfId="5" applyNumberFormat="1" applyFont="1" applyBorder="1" applyAlignment="1">
      <alignment vertical="center" wrapText="1"/>
    </xf>
    <xf numFmtId="166" fontId="10" fillId="0" borderId="22" xfId="5" applyFont="1" applyBorder="1" applyAlignment="1">
      <alignment horizontal="center" vertical="center" wrapText="1"/>
    </xf>
    <xf numFmtId="166" fontId="10" fillId="0" borderId="23" xfId="5" applyFont="1" applyBorder="1" applyAlignment="1">
      <alignment horizontal="center" vertical="center" wrapText="1"/>
    </xf>
    <xf numFmtId="0" fontId="4" fillId="0" borderId="0" xfId="2"/>
    <xf numFmtId="164" fontId="1" fillId="0" borderId="0" xfId="1" applyFont="1" applyAlignment="1">
      <alignment horizontal="left" vertical="center"/>
    </xf>
    <xf numFmtId="164" fontId="0" fillId="0" borderId="0" xfId="1" applyFont="1" applyAlignment="1">
      <alignment horizontal="justify" vertical="center"/>
    </xf>
    <xf numFmtId="164" fontId="0" fillId="0" borderId="0" xfId="1" applyFont="1" applyAlignment="1">
      <alignment horizontal="center" vertical="center"/>
    </xf>
    <xf numFmtId="164" fontId="0" fillId="0" borderId="0" xfId="1" applyFont="1" applyAlignment="1">
      <alignment vertical="center"/>
    </xf>
    <xf numFmtId="0" fontId="0" fillId="0" borderId="0" xfId="1" applyNumberFormat="1" applyFont="1" applyAlignment="1">
      <alignment vertical="center"/>
    </xf>
  </cellXfs>
  <cellStyles count="7">
    <cellStyle name="Excel Built-in Comma" xfId="6" xr:uid="{7B70C2F5-CDD5-407D-BFF5-CA749B833D46}"/>
    <cellStyle name="Excel Built-in Normal" xfId="1" xr:uid="{E09DFFDD-D537-4808-977F-2D6AD6F8FEF5}"/>
    <cellStyle name="Excel Built-in Percent" xfId="5" xr:uid="{596EABF5-13B8-4093-9B56-C358483FF14F}"/>
    <cellStyle name="Millares 2" xfId="4" xr:uid="{985ED4CE-B0A9-4941-A2DE-1E2BA99C7B1F}"/>
    <cellStyle name="Normal" xfId="0" builtinId="0"/>
    <cellStyle name="Normal 2" xfId="2" xr:uid="{83CB05CB-9B28-4AE8-BF6F-583BEB49E5FC}"/>
    <cellStyle name="Porcentaje 2" xfId="3" xr:uid="{AA999B68-4904-4E66-A23C-3DE1A8704362}"/>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92708</xdr:rowOff>
    </xdr:from>
    <xdr:to>
      <xdr:col>7</xdr:col>
      <xdr:colOff>1944015</xdr:colOff>
      <xdr:row>2</xdr:row>
      <xdr:rowOff>282830</xdr:rowOff>
    </xdr:to>
    <xdr:pic>
      <xdr:nvPicPr>
        <xdr:cNvPr id="2" name="Imagen 1">
          <a:extLst>
            <a:ext uri="{FF2B5EF4-FFF2-40B4-BE49-F238E27FC236}">
              <a16:creationId xmlns:a16="http://schemas.microsoft.com/office/drawing/2014/main" id="{7EFF31E8-5E9F-4DE1-8523-FE14AC3303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pachoMinistro/Oficina%20de%20Planeacion/053-CARPETA%20SEGUIMIENTO%20METAS/2020/Informes%20PEI/Formato%20-%20PEI%20-%20Cuadro%20de%20Contro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D"/>
      <sheetName val="PEI_2019"/>
      <sheetName val="Tbla"/>
      <sheetName val="Plan_Estrategico_Institucio_(0)"/>
      <sheetName val="Carga SIG 1er.T"/>
      <sheetName val="PEI - 1er. Trimestre"/>
      <sheetName val="Reporte PEI x Dep 1er. T"/>
      <sheetName val="Publicabl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7CF18-98AB-4739-A066-3906C4D9686C}">
  <sheetPr>
    <tabColor rgb="FF92D050"/>
  </sheetPr>
  <dimension ref="A1:W79"/>
  <sheetViews>
    <sheetView showGridLines="0" tabSelected="1" topLeftCell="M1" zoomScale="80" zoomScaleNormal="80" zoomScaleSheetLayoutView="20" workbookViewId="0">
      <pane ySplit="4" topLeftCell="A5" activePane="bottomLeft" state="frozen"/>
      <selection pane="bottomLeft" activeCell="U5" sqref="U5"/>
    </sheetView>
  </sheetViews>
  <sheetFormatPr baseColWidth="10" defaultColWidth="0" defaultRowHeight="15" outlineLevelCol="1" x14ac:dyDescent="0.2"/>
  <cols>
    <col min="1" max="3" width="11.42578125" style="113" hidden="1" customWidth="1" outlineLevel="1"/>
    <col min="4" max="4" width="6.5703125" style="116" customWidth="1" collapsed="1"/>
    <col min="5" max="5" width="27.140625" style="115" customWidth="1"/>
    <col min="6" max="6" width="17.140625" style="115" customWidth="1"/>
    <col min="7" max="7" width="5" style="116" customWidth="1"/>
    <col min="8" max="8" width="39.28515625" style="115" customWidth="1"/>
    <col min="9" max="9" width="5" style="116" customWidth="1"/>
    <col min="10" max="10" width="26.28515625" style="117" customWidth="1"/>
    <col min="11" max="11" width="47.42578125" style="115" customWidth="1"/>
    <col min="12" max="12" width="38.7109375" style="115" customWidth="1"/>
    <col min="13" max="13" width="18.7109375" style="115" customWidth="1"/>
    <col min="14" max="14" width="20.28515625" style="116" customWidth="1"/>
    <col min="15" max="17" width="18.7109375" style="115" customWidth="1"/>
    <col min="18" max="18" width="60.7109375" style="115" hidden="1" customWidth="1" outlineLevel="1"/>
    <col min="19" max="19" width="20.28515625" style="115" customWidth="1" collapsed="1"/>
    <col min="20" max="20" width="18.7109375" style="115" customWidth="1"/>
    <col min="21" max="21" width="60.7109375" style="118" customWidth="1"/>
    <col min="22" max="23" width="18.7109375" style="115" customWidth="1"/>
    <col min="24" max="16384" width="11.42578125" style="113" hidden="1"/>
  </cols>
  <sheetData>
    <row r="1" spans="1:23" s="2" customFormat="1" ht="30.75" customHeight="1" x14ac:dyDescent="0.25">
      <c r="A1" s="1" t="s">
        <v>0</v>
      </c>
      <c r="D1" s="3"/>
      <c r="E1" s="4"/>
      <c r="F1" s="4"/>
      <c r="G1" s="4"/>
      <c r="H1" s="5"/>
      <c r="I1" s="6" t="s">
        <v>1</v>
      </c>
      <c r="J1" s="6"/>
      <c r="K1" s="6"/>
      <c r="L1" s="6"/>
      <c r="M1" s="6"/>
      <c r="N1" s="6"/>
      <c r="O1" s="6"/>
      <c r="P1" s="6"/>
      <c r="Q1" s="6"/>
      <c r="R1" s="6"/>
      <c r="S1" s="6"/>
      <c r="T1" s="6"/>
      <c r="U1" s="6"/>
      <c r="V1" s="6"/>
      <c r="W1" s="7"/>
    </row>
    <row r="2" spans="1:23" s="8" customFormat="1" ht="30.75" customHeight="1" x14ac:dyDescent="0.25">
      <c r="D2" s="9"/>
      <c r="E2" s="10"/>
      <c r="F2" s="10"/>
      <c r="G2" s="10"/>
      <c r="H2" s="11"/>
      <c r="I2" s="12"/>
      <c r="J2" s="12"/>
      <c r="K2" s="12"/>
      <c r="L2" s="12"/>
      <c r="M2" s="12"/>
      <c r="N2" s="12"/>
      <c r="O2" s="12"/>
      <c r="P2" s="12"/>
      <c r="Q2" s="12"/>
      <c r="R2" s="12"/>
      <c r="S2" s="12"/>
      <c r="T2" s="12"/>
      <c r="U2" s="12"/>
      <c r="V2" s="12"/>
      <c r="W2" s="13"/>
    </row>
    <row r="3" spans="1:23" s="2" customFormat="1" ht="30.75" customHeight="1" thickBot="1" x14ac:dyDescent="0.3">
      <c r="D3" s="14"/>
      <c r="E3" s="15"/>
      <c r="F3" s="15"/>
      <c r="G3" s="15"/>
      <c r="H3" s="16"/>
      <c r="I3" s="17"/>
      <c r="J3" s="17"/>
      <c r="K3" s="17"/>
      <c r="L3" s="17"/>
      <c r="M3" s="17"/>
      <c r="N3" s="17"/>
      <c r="O3" s="17"/>
      <c r="P3" s="17"/>
      <c r="Q3" s="17"/>
      <c r="R3" s="17"/>
      <c r="S3" s="17"/>
      <c r="T3" s="17"/>
      <c r="U3" s="17"/>
      <c r="V3" s="17"/>
      <c r="W3" s="18"/>
    </row>
    <row r="4" spans="1:23" s="31" customFormat="1" ht="51.75" customHeight="1" thickBot="1" x14ac:dyDescent="0.3">
      <c r="A4" s="19" t="s">
        <v>2</v>
      </c>
      <c r="B4" s="19" t="s">
        <v>3</v>
      </c>
      <c r="C4" s="20" t="s">
        <v>4</v>
      </c>
      <c r="D4" s="21" t="s">
        <v>5</v>
      </c>
      <c r="E4" s="22" t="s">
        <v>6</v>
      </c>
      <c r="F4" s="22" t="s">
        <v>7</v>
      </c>
      <c r="G4" s="22" t="s">
        <v>8</v>
      </c>
      <c r="H4" s="22" t="s">
        <v>9</v>
      </c>
      <c r="I4" s="22" t="s">
        <v>8</v>
      </c>
      <c r="J4" s="22" t="s">
        <v>10</v>
      </c>
      <c r="K4" s="22" t="s">
        <v>11</v>
      </c>
      <c r="L4" s="22" t="s">
        <v>12</v>
      </c>
      <c r="M4" s="22" t="s">
        <v>13</v>
      </c>
      <c r="N4" s="23" t="s">
        <v>14</v>
      </c>
      <c r="O4" s="24" t="s">
        <v>15</v>
      </c>
      <c r="P4" s="25" t="s">
        <v>16</v>
      </c>
      <c r="Q4" s="26" t="s">
        <v>17</v>
      </c>
      <c r="R4" s="26" t="s">
        <v>18</v>
      </c>
      <c r="S4" s="27" t="s">
        <v>19</v>
      </c>
      <c r="T4" s="28" t="s">
        <v>20</v>
      </c>
      <c r="U4" s="29" t="s">
        <v>21</v>
      </c>
      <c r="V4" s="25" t="s">
        <v>22</v>
      </c>
      <c r="W4" s="30" t="s">
        <v>23</v>
      </c>
    </row>
    <row r="5" spans="1:23" s="43" customFormat="1" ht="120" customHeight="1" x14ac:dyDescent="0.25">
      <c r="A5" s="32">
        <v>1</v>
      </c>
      <c r="B5" s="32">
        <v>31</v>
      </c>
      <c r="C5" s="33">
        <v>221</v>
      </c>
      <c r="D5" s="34">
        <v>1</v>
      </c>
      <c r="E5" s="35" t="s">
        <v>24</v>
      </c>
      <c r="F5" s="35" t="s">
        <v>25</v>
      </c>
      <c r="G5" s="35">
        <v>1</v>
      </c>
      <c r="H5" s="36" t="s">
        <v>26</v>
      </c>
      <c r="I5" s="35">
        <v>1</v>
      </c>
      <c r="J5" s="35" t="s">
        <v>27</v>
      </c>
      <c r="K5" s="37" t="s">
        <v>28</v>
      </c>
      <c r="L5" s="38" t="s">
        <v>27</v>
      </c>
      <c r="M5" s="38" t="s">
        <v>29</v>
      </c>
      <c r="N5" s="39">
        <v>1</v>
      </c>
      <c r="O5" s="39" t="s">
        <v>30</v>
      </c>
      <c r="P5" s="38" t="s">
        <v>30</v>
      </c>
      <c r="Q5" s="38" t="s">
        <v>30</v>
      </c>
      <c r="R5" s="40" t="s">
        <v>31</v>
      </c>
      <c r="S5" s="39" t="s">
        <v>30</v>
      </c>
      <c r="T5" s="39" t="s">
        <v>29</v>
      </c>
      <c r="U5" s="41" t="s">
        <v>32</v>
      </c>
      <c r="V5" s="38" t="s">
        <v>30</v>
      </c>
      <c r="W5" s="42">
        <v>1</v>
      </c>
    </row>
    <row r="6" spans="1:23" s="43" customFormat="1" ht="120" customHeight="1" x14ac:dyDescent="0.25">
      <c r="A6" s="32">
        <v>1</v>
      </c>
      <c r="B6" s="32">
        <v>31</v>
      </c>
      <c r="C6" s="33">
        <v>222</v>
      </c>
      <c r="D6" s="44"/>
      <c r="E6" s="45"/>
      <c r="F6" s="45"/>
      <c r="G6" s="45"/>
      <c r="H6" s="46"/>
      <c r="I6" s="45"/>
      <c r="J6" s="45"/>
      <c r="K6" s="47" t="s">
        <v>33</v>
      </c>
      <c r="L6" s="48" t="s">
        <v>27</v>
      </c>
      <c r="M6" s="48" t="s">
        <v>29</v>
      </c>
      <c r="N6" s="49">
        <v>0.25</v>
      </c>
      <c r="O6" s="49" t="s">
        <v>29</v>
      </c>
      <c r="P6" s="50">
        <v>0.25</v>
      </c>
      <c r="Q6" s="50">
        <v>0.25</v>
      </c>
      <c r="R6" s="51" t="s">
        <v>34</v>
      </c>
      <c r="S6" s="52">
        <v>0.25</v>
      </c>
      <c r="T6" s="52">
        <v>0.05</v>
      </c>
      <c r="U6" s="53" t="s">
        <v>35</v>
      </c>
      <c r="V6" s="50">
        <v>0.25</v>
      </c>
      <c r="W6" s="54">
        <v>0.25</v>
      </c>
    </row>
    <row r="7" spans="1:23" s="43" customFormat="1" ht="120" customHeight="1" x14ac:dyDescent="0.25">
      <c r="A7" s="32">
        <v>1</v>
      </c>
      <c r="B7" s="32">
        <v>31</v>
      </c>
      <c r="C7" s="33">
        <v>304</v>
      </c>
      <c r="D7" s="44"/>
      <c r="E7" s="45"/>
      <c r="F7" s="45"/>
      <c r="G7" s="45"/>
      <c r="H7" s="46"/>
      <c r="I7" s="45"/>
      <c r="J7" s="45"/>
      <c r="K7" s="47" t="s">
        <v>36</v>
      </c>
      <c r="L7" s="48" t="s">
        <v>37</v>
      </c>
      <c r="M7" s="48">
        <v>2</v>
      </c>
      <c r="N7" s="55">
        <v>5</v>
      </c>
      <c r="O7" s="55" t="s">
        <v>30</v>
      </c>
      <c r="P7" s="56">
        <v>3</v>
      </c>
      <c r="Q7" s="56">
        <v>3</v>
      </c>
      <c r="R7" s="51" t="s">
        <v>38</v>
      </c>
      <c r="S7" s="55">
        <v>1</v>
      </c>
      <c r="T7" s="55">
        <v>1</v>
      </c>
      <c r="U7" s="57" t="s">
        <v>39</v>
      </c>
      <c r="V7" s="56">
        <v>1</v>
      </c>
      <c r="W7" s="58" t="s">
        <v>30</v>
      </c>
    </row>
    <row r="8" spans="1:23" s="43" customFormat="1" ht="120" customHeight="1" x14ac:dyDescent="0.25">
      <c r="A8" s="32">
        <v>1</v>
      </c>
      <c r="B8" s="32">
        <v>32</v>
      </c>
      <c r="C8" s="33">
        <v>223</v>
      </c>
      <c r="D8" s="44"/>
      <c r="E8" s="45"/>
      <c r="F8" s="45"/>
      <c r="G8" s="45">
        <v>2</v>
      </c>
      <c r="H8" s="59" t="s">
        <v>40</v>
      </c>
      <c r="I8" s="45">
        <v>2</v>
      </c>
      <c r="J8" s="45" t="s">
        <v>25</v>
      </c>
      <c r="K8" s="47" t="s">
        <v>41</v>
      </c>
      <c r="L8" s="48" t="s">
        <v>42</v>
      </c>
      <c r="M8" s="48" t="s">
        <v>29</v>
      </c>
      <c r="N8" s="60">
        <v>3</v>
      </c>
      <c r="O8" s="55" t="s">
        <v>30</v>
      </c>
      <c r="P8" s="48" t="s">
        <v>30</v>
      </c>
      <c r="Q8" s="48" t="s">
        <v>30</v>
      </c>
      <c r="R8" s="61" t="s">
        <v>43</v>
      </c>
      <c r="S8" s="60" t="s">
        <v>30</v>
      </c>
      <c r="T8" s="60">
        <v>0</v>
      </c>
      <c r="U8" s="62" t="s">
        <v>44</v>
      </c>
      <c r="V8" s="48">
        <v>2</v>
      </c>
      <c r="W8" s="58">
        <v>3</v>
      </c>
    </row>
    <row r="9" spans="1:23" s="43" customFormat="1" ht="120" customHeight="1" x14ac:dyDescent="0.25">
      <c r="A9" s="32">
        <v>1</v>
      </c>
      <c r="B9" s="32">
        <v>32</v>
      </c>
      <c r="C9" s="33">
        <v>224</v>
      </c>
      <c r="D9" s="44"/>
      <c r="E9" s="45"/>
      <c r="F9" s="45"/>
      <c r="G9" s="45"/>
      <c r="H9" s="59"/>
      <c r="I9" s="45"/>
      <c r="J9" s="45"/>
      <c r="K9" s="47" t="s">
        <v>45</v>
      </c>
      <c r="L9" s="48" t="s">
        <v>46</v>
      </c>
      <c r="M9" s="48" t="s">
        <v>29</v>
      </c>
      <c r="N9" s="60">
        <v>3</v>
      </c>
      <c r="O9" s="55" t="s">
        <v>30</v>
      </c>
      <c r="P9" s="48" t="s">
        <v>30</v>
      </c>
      <c r="Q9" s="48" t="s">
        <v>30</v>
      </c>
      <c r="R9" s="51" t="s">
        <v>47</v>
      </c>
      <c r="S9" s="60">
        <v>1</v>
      </c>
      <c r="T9" s="60">
        <v>0</v>
      </c>
      <c r="U9" s="62" t="s">
        <v>48</v>
      </c>
      <c r="V9" s="48">
        <v>2</v>
      </c>
      <c r="W9" s="58">
        <v>3</v>
      </c>
    </row>
    <row r="10" spans="1:23" s="43" customFormat="1" ht="120" customHeight="1" x14ac:dyDescent="0.25">
      <c r="A10" s="32">
        <v>1</v>
      </c>
      <c r="B10" s="32">
        <v>32</v>
      </c>
      <c r="C10" s="33">
        <v>226</v>
      </c>
      <c r="D10" s="44"/>
      <c r="E10" s="45"/>
      <c r="F10" s="45"/>
      <c r="G10" s="45"/>
      <c r="H10" s="59"/>
      <c r="I10" s="45"/>
      <c r="J10" s="45"/>
      <c r="K10" s="47" t="s">
        <v>49</v>
      </c>
      <c r="L10" s="48" t="s">
        <v>50</v>
      </c>
      <c r="M10" s="48" t="s">
        <v>30</v>
      </c>
      <c r="N10" s="63">
        <v>1</v>
      </c>
      <c r="O10" s="63" t="s">
        <v>29</v>
      </c>
      <c r="P10" s="64">
        <v>0.25</v>
      </c>
      <c r="Q10" s="64">
        <v>0.35</v>
      </c>
      <c r="R10" s="51" t="s">
        <v>51</v>
      </c>
      <c r="S10" s="63">
        <v>0.25</v>
      </c>
      <c r="T10" s="63">
        <v>0.05</v>
      </c>
      <c r="U10" s="65" t="s">
        <v>52</v>
      </c>
      <c r="V10" s="64">
        <v>0.25</v>
      </c>
      <c r="W10" s="66">
        <v>0.25</v>
      </c>
    </row>
    <row r="11" spans="1:23" s="43" customFormat="1" ht="120" customHeight="1" x14ac:dyDescent="0.25">
      <c r="A11" s="32">
        <v>1</v>
      </c>
      <c r="B11" s="32">
        <v>32</v>
      </c>
      <c r="C11" s="33">
        <v>227</v>
      </c>
      <c r="D11" s="44"/>
      <c r="E11" s="45"/>
      <c r="F11" s="45"/>
      <c r="G11" s="45"/>
      <c r="H11" s="59"/>
      <c r="I11" s="45"/>
      <c r="J11" s="45"/>
      <c r="K11" s="47" t="s">
        <v>53</v>
      </c>
      <c r="L11" s="48" t="s">
        <v>37</v>
      </c>
      <c r="M11" s="48">
        <v>1</v>
      </c>
      <c r="N11" s="55">
        <v>3</v>
      </c>
      <c r="O11" s="55" t="s">
        <v>30</v>
      </c>
      <c r="P11" s="48">
        <v>1</v>
      </c>
      <c r="Q11" s="48">
        <v>1</v>
      </c>
      <c r="R11" s="51" t="s">
        <v>54</v>
      </c>
      <c r="S11" s="67">
        <v>1</v>
      </c>
      <c r="T11" s="67">
        <v>1</v>
      </c>
      <c r="U11" s="65" t="s">
        <v>55</v>
      </c>
      <c r="V11" s="68">
        <v>1</v>
      </c>
      <c r="W11" s="69">
        <v>0</v>
      </c>
    </row>
    <row r="12" spans="1:23" s="43" customFormat="1" ht="120" customHeight="1" x14ac:dyDescent="0.25">
      <c r="A12" s="32">
        <v>1</v>
      </c>
      <c r="B12" s="32">
        <v>33</v>
      </c>
      <c r="C12" s="33">
        <v>228</v>
      </c>
      <c r="D12" s="44"/>
      <c r="E12" s="45"/>
      <c r="F12" s="45"/>
      <c r="G12" s="48">
        <v>3</v>
      </c>
      <c r="H12" s="70" t="s">
        <v>56</v>
      </c>
      <c r="I12" s="48">
        <v>3</v>
      </c>
      <c r="J12" s="48" t="s">
        <v>37</v>
      </c>
      <c r="K12" s="47" t="s">
        <v>57</v>
      </c>
      <c r="L12" s="48" t="s">
        <v>58</v>
      </c>
      <c r="M12" s="48">
        <v>10</v>
      </c>
      <c r="N12" s="60">
        <v>10</v>
      </c>
      <c r="O12" s="60">
        <v>3</v>
      </c>
      <c r="P12" s="48">
        <v>1</v>
      </c>
      <c r="Q12" s="48">
        <v>4</v>
      </c>
      <c r="R12" s="51" t="s">
        <v>59</v>
      </c>
      <c r="S12" s="60">
        <v>2</v>
      </c>
      <c r="T12" s="60">
        <v>1</v>
      </c>
      <c r="U12" s="62" t="s">
        <v>60</v>
      </c>
      <c r="V12" s="48">
        <v>3</v>
      </c>
      <c r="W12" s="58">
        <v>4</v>
      </c>
    </row>
    <row r="13" spans="1:23" s="43" customFormat="1" ht="120" customHeight="1" x14ac:dyDescent="0.25">
      <c r="A13" s="32">
        <v>2</v>
      </c>
      <c r="B13" s="32">
        <v>47</v>
      </c>
      <c r="C13" s="33">
        <v>229</v>
      </c>
      <c r="D13" s="44">
        <v>2</v>
      </c>
      <c r="E13" s="45" t="s">
        <v>61</v>
      </c>
      <c r="F13" s="45" t="s">
        <v>62</v>
      </c>
      <c r="G13" s="45">
        <v>1</v>
      </c>
      <c r="H13" s="46" t="s">
        <v>63</v>
      </c>
      <c r="I13" s="45">
        <v>1</v>
      </c>
      <c r="J13" s="45" t="s">
        <v>64</v>
      </c>
      <c r="K13" s="47" t="s">
        <v>65</v>
      </c>
      <c r="L13" s="48" t="s">
        <v>64</v>
      </c>
      <c r="M13" s="71">
        <v>0.93</v>
      </c>
      <c r="N13" s="49">
        <v>1</v>
      </c>
      <c r="O13" s="49" t="s">
        <v>29</v>
      </c>
      <c r="P13" s="64">
        <v>0.93</v>
      </c>
      <c r="Q13" s="64">
        <v>0.93</v>
      </c>
      <c r="R13" s="51" t="s">
        <v>66</v>
      </c>
      <c r="S13" s="63">
        <v>0.96</v>
      </c>
      <c r="T13" s="63">
        <v>0.93738977072310403</v>
      </c>
      <c r="U13" s="65" t="s">
        <v>67</v>
      </c>
      <c r="V13" s="64">
        <v>0.98</v>
      </c>
      <c r="W13" s="66">
        <v>1</v>
      </c>
    </row>
    <row r="14" spans="1:23" s="43" customFormat="1" ht="120" customHeight="1" x14ac:dyDescent="0.25">
      <c r="A14" s="32">
        <v>2</v>
      </c>
      <c r="B14" s="32">
        <v>47</v>
      </c>
      <c r="C14" s="33">
        <v>230</v>
      </c>
      <c r="D14" s="44"/>
      <c r="E14" s="45"/>
      <c r="F14" s="45"/>
      <c r="G14" s="45"/>
      <c r="H14" s="46"/>
      <c r="I14" s="45"/>
      <c r="J14" s="45"/>
      <c r="K14" s="47" t="s">
        <v>68</v>
      </c>
      <c r="L14" s="48" t="s">
        <v>64</v>
      </c>
      <c r="M14" s="48">
        <v>547</v>
      </c>
      <c r="N14" s="72">
        <v>2547</v>
      </c>
      <c r="O14" s="72">
        <v>2055</v>
      </c>
      <c r="P14" s="73">
        <v>1047</v>
      </c>
      <c r="Q14" s="73">
        <v>3102</v>
      </c>
      <c r="R14" s="51" t="s">
        <v>69</v>
      </c>
      <c r="S14" s="74">
        <v>1547</v>
      </c>
      <c r="T14" s="74">
        <v>3115</v>
      </c>
      <c r="U14" s="65" t="s">
        <v>70</v>
      </c>
      <c r="V14" s="73">
        <v>2047</v>
      </c>
      <c r="W14" s="75">
        <v>2547</v>
      </c>
    </row>
    <row r="15" spans="1:23" s="43" customFormat="1" ht="120" customHeight="1" x14ac:dyDescent="0.25">
      <c r="A15" s="32">
        <v>2</v>
      </c>
      <c r="B15" s="32">
        <v>47</v>
      </c>
      <c r="C15" s="33">
        <v>231</v>
      </c>
      <c r="D15" s="44"/>
      <c r="E15" s="45"/>
      <c r="F15" s="45"/>
      <c r="G15" s="45"/>
      <c r="H15" s="46"/>
      <c r="I15" s="45"/>
      <c r="J15" s="45"/>
      <c r="K15" s="47" t="s">
        <v>71</v>
      </c>
      <c r="L15" s="48" t="s">
        <v>64</v>
      </c>
      <c r="M15" s="48">
        <v>1063</v>
      </c>
      <c r="N15" s="60">
        <v>1134</v>
      </c>
      <c r="O15" s="55" t="s">
        <v>30</v>
      </c>
      <c r="P15" s="73" t="s">
        <v>30</v>
      </c>
      <c r="Q15" s="73" t="s">
        <v>30</v>
      </c>
      <c r="R15" s="51" t="s">
        <v>72</v>
      </c>
      <c r="S15" s="74">
        <v>1134</v>
      </c>
      <c r="T15" s="74">
        <v>0</v>
      </c>
      <c r="U15" s="65" t="s">
        <v>73</v>
      </c>
      <c r="V15" s="73" t="s">
        <v>30</v>
      </c>
      <c r="W15" s="75"/>
    </row>
    <row r="16" spans="1:23" s="43" customFormat="1" ht="120" customHeight="1" x14ac:dyDescent="0.25">
      <c r="A16" s="32">
        <v>2</v>
      </c>
      <c r="B16" s="32">
        <v>49</v>
      </c>
      <c r="C16" s="33">
        <v>233</v>
      </c>
      <c r="D16" s="44"/>
      <c r="E16" s="45"/>
      <c r="F16" s="45"/>
      <c r="G16" s="45">
        <v>3</v>
      </c>
      <c r="H16" s="59" t="s">
        <v>74</v>
      </c>
      <c r="I16" s="45">
        <v>3</v>
      </c>
      <c r="J16" s="45" t="s">
        <v>75</v>
      </c>
      <c r="K16" s="47" t="s">
        <v>76</v>
      </c>
      <c r="L16" s="48" t="s">
        <v>75</v>
      </c>
      <c r="M16" s="48">
        <v>11</v>
      </c>
      <c r="N16" s="60">
        <v>16</v>
      </c>
      <c r="O16" s="60">
        <v>1</v>
      </c>
      <c r="P16" s="48">
        <v>16</v>
      </c>
      <c r="Q16" s="48">
        <v>17</v>
      </c>
      <c r="R16" s="51" t="s">
        <v>77</v>
      </c>
      <c r="S16" s="60">
        <v>16</v>
      </c>
      <c r="T16" s="60">
        <v>17</v>
      </c>
      <c r="U16" s="62" t="s">
        <v>78</v>
      </c>
      <c r="V16" s="48">
        <v>16</v>
      </c>
      <c r="W16" s="58">
        <v>16</v>
      </c>
    </row>
    <row r="17" spans="1:23" s="43" customFormat="1" ht="120" customHeight="1" x14ac:dyDescent="0.25">
      <c r="A17" s="32">
        <v>2</v>
      </c>
      <c r="B17" s="32">
        <v>49</v>
      </c>
      <c r="C17" s="33">
        <v>234</v>
      </c>
      <c r="D17" s="44"/>
      <c r="E17" s="45"/>
      <c r="F17" s="45"/>
      <c r="G17" s="45"/>
      <c r="H17" s="59"/>
      <c r="I17" s="45"/>
      <c r="J17" s="45"/>
      <c r="K17" s="47" t="s">
        <v>79</v>
      </c>
      <c r="L17" s="48" t="s">
        <v>75</v>
      </c>
      <c r="M17" s="48">
        <v>7</v>
      </c>
      <c r="N17" s="60">
        <v>10</v>
      </c>
      <c r="O17" s="60">
        <v>2</v>
      </c>
      <c r="P17" s="48">
        <v>8</v>
      </c>
      <c r="Q17" s="48">
        <v>10</v>
      </c>
      <c r="R17" s="51" t="s">
        <v>80</v>
      </c>
      <c r="S17" s="60">
        <v>9</v>
      </c>
      <c r="T17" s="60">
        <v>10</v>
      </c>
      <c r="U17" s="62" t="s">
        <v>81</v>
      </c>
      <c r="V17" s="48">
        <v>10</v>
      </c>
      <c r="W17" s="58">
        <v>10</v>
      </c>
    </row>
    <row r="18" spans="1:23" s="43" customFormat="1" ht="120" customHeight="1" x14ac:dyDescent="0.25">
      <c r="A18" s="32">
        <v>2</v>
      </c>
      <c r="B18" s="32">
        <v>49</v>
      </c>
      <c r="C18" s="33">
        <v>289</v>
      </c>
      <c r="D18" s="44"/>
      <c r="E18" s="45"/>
      <c r="F18" s="45"/>
      <c r="G18" s="45"/>
      <c r="H18" s="59"/>
      <c r="I18" s="45"/>
      <c r="J18" s="45"/>
      <c r="K18" s="47" t="s">
        <v>82</v>
      </c>
      <c r="L18" s="48" t="s">
        <v>83</v>
      </c>
      <c r="M18" s="48" t="s">
        <v>84</v>
      </c>
      <c r="N18" s="60">
        <v>2</v>
      </c>
      <c r="O18" s="60">
        <v>-1</v>
      </c>
      <c r="P18" s="48">
        <v>1</v>
      </c>
      <c r="Q18" s="48">
        <v>0</v>
      </c>
      <c r="R18" s="51" t="s">
        <v>85</v>
      </c>
      <c r="S18" s="60">
        <v>2</v>
      </c>
      <c r="T18" s="60">
        <v>0</v>
      </c>
      <c r="U18" s="62" t="s">
        <v>86</v>
      </c>
      <c r="V18" s="48">
        <v>2</v>
      </c>
      <c r="W18" s="58">
        <v>2</v>
      </c>
    </row>
    <row r="19" spans="1:23" s="43" customFormat="1" ht="120" customHeight="1" x14ac:dyDescent="0.25">
      <c r="A19" s="32">
        <v>2</v>
      </c>
      <c r="B19" s="32">
        <v>50</v>
      </c>
      <c r="C19" s="33">
        <v>235</v>
      </c>
      <c r="D19" s="44"/>
      <c r="E19" s="45"/>
      <c r="F19" s="45"/>
      <c r="G19" s="45">
        <v>4</v>
      </c>
      <c r="H19" s="46" t="s">
        <v>87</v>
      </c>
      <c r="I19" s="45">
        <v>4</v>
      </c>
      <c r="J19" s="48" t="s">
        <v>88</v>
      </c>
      <c r="K19" s="47" t="s">
        <v>89</v>
      </c>
      <c r="L19" s="48" t="s">
        <v>88</v>
      </c>
      <c r="M19" s="48" t="s">
        <v>30</v>
      </c>
      <c r="N19" s="60">
        <v>10</v>
      </c>
      <c r="O19" s="60">
        <v>4</v>
      </c>
      <c r="P19" s="48">
        <v>3</v>
      </c>
      <c r="Q19" s="48">
        <v>7</v>
      </c>
      <c r="R19" s="51" t="s">
        <v>90</v>
      </c>
      <c r="S19" s="60">
        <v>6</v>
      </c>
      <c r="T19" s="60">
        <v>7</v>
      </c>
      <c r="U19" s="62" t="s">
        <v>91</v>
      </c>
      <c r="V19" s="48">
        <v>9</v>
      </c>
      <c r="W19" s="58">
        <v>10</v>
      </c>
    </row>
    <row r="20" spans="1:23" s="43" customFormat="1" ht="120" customHeight="1" x14ac:dyDescent="0.25">
      <c r="A20" s="32">
        <v>2</v>
      </c>
      <c r="B20" s="32">
        <v>50</v>
      </c>
      <c r="C20" s="33">
        <v>236</v>
      </c>
      <c r="D20" s="44"/>
      <c r="E20" s="45"/>
      <c r="F20" s="45"/>
      <c r="G20" s="45"/>
      <c r="H20" s="46"/>
      <c r="I20" s="45"/>
      <c r="J20" s="48" t="s">
        <v>88</v>
      </c>
      <c r="K20" s="47" t="s">
        <v>92</v>
      </c>
      <c r="L20" s="48" t="s">
        <v>88</v>
      </c>
      <c r="M20" s="48" t="s">
        <v>30</v>
      </c>
      <c r="N20" s="60">
        <v>5</v>
      </c>
      <c r="O20" s="60">
        <v>3</v>
      </c>
      <c r="P20" s="48">
        <v>1</v>
      </c>
      <c r="Q20" s="48">
        <v>4</v>
      </c>
      <c r="R20" s="51" t="s">
        <v>93</v>
      </c>
      <c r="S20" s="60">
        <v>2</v>
      </c>
      <c r="T20" s="60">
        <v>4</v>
      </c>
      <c r="U20" s="62" t="s">
        <v>94</v>
      </c>
      <c r="V20" s="48">
        <v>4</v>
      </c>
      <c r="W20" s="58">
        <v>5</v>
      </c>
    </row>
    <row r="21" spans="1:23" s="43" customFormat="1" ht="120" customHeight="1" x14ac:dyDescent="0.25">
      <c r="A21" s="32">
        <v>2</v>
      </c>
      <c r="B21" s="32">
        <v>51</v>
      </c>
      <c r="C21" s="33">
        <v>237</v>
      </c>
      <c r="D21" s="44"/>
      <c r="E21" s="45"/>
      <c r="F21" s="45"/>
      <c r="G21" s="48">
        <v>5</v>
      </c>
      <c r="H21" s="47" t="s">
        <v>95</v>
      </c>
      <c r="I21" s="48">
        <v>5</v>
      </c>
      <c r="J21" s="48" t="s">
        <v>96</v>
      </c>
      <c r="K21" s="47" t="s">
        <v>97</v>
      </c>
      <c r="L21" s="48" t="s">
        <v>96</v>
      </c>
      <c r="M21" s="71">
        <v>1</v>
      </c>
      <c r="N21" s="49">
        <v>1</v>
      </c>
      <c r="O21" s="49" t="s">
        <v>29</v>
      </c>
      <c r="P21" s="71">
        <v>1</v>
      </c>
      <c r="Q21" s="71">
        <v>0.56000000000000005</v>
      </c>
      <c r="R21" s="51" t="s">
        <v>98</v>
      </c>
      <c r="S21" s="49">
        <v>1</v>
      </c>
      <c r="T21" s="49">
        <v>0.1</v>
      </c>
      <c r="U21" s="62" t="s">
        <v>99</v>
      </c>
      <c r="V21" s="71">
        <v>1</v>
      </c>
      <c r="W21" s="76">
        <v>1</v>
      </c>
    </row>
    <row r="22" spans="1:23" s="43" customFormat="1" ht="120" customHeight="1" x14ac:dyDescent="0.25">
      <c r="A22" s="32">
        <v>3</v>
      </c>
      <c r="B22" s="32">
        <v>52</v>
      </c>
      <c r="C22" s="33">
        <v>238</v>
      </c>
      <c r="D22" s="44">
        <v>3</v>
      </c>
      <c r="E22" s="45" t="s">
        <v>100</v>
      </c>
      <c r="F22" s="45" t="s">
        <v>25</v>
      </c>
      <c r="G22" s="45">
        <v>1</v>
      </c>
      <c r="H22" s="46" t="s">
        <v>101</v>
      </c>
      <c r="I22" s="45">
        <v>1</v>
      </c>
      <c r="J22" s="45" t="s">
        <v>102</v>
      </c>
      <c r="K22" s="47" t="s">
        <v>103</v>
      </c>
      <c r="L22" s="48" t="s">
        <v>104</v>
      </c>
      <c r="M22" s="48">
        <v>3.8</v>
      </c>
      <c r="N22" s="60">
        <v>4.2</v>
      </c>
      <c r="O22" s="60" t="s">
        <v>29</v>
      </c>
      <c r="P22" s="48" t="s">
        <v>29</v>
      </c>
      <c r="Q22" s="48">
        <v>0</v>
      </c>
      <c r="R22" s="51" t="s">
        <v>105</v>
      </c>
      <c r="S22" s="77">
        <v>4</v>
      </c>
      <c r="T22" s="77">
        <v>0</v>
      </c>
      <c r="U22" s="62" t="s">
        <v>106</v>
      </c>
      <c r="V22" s="48" t="s">
        <v>29</v>
      </c>
      <c r="W22" s="58">
        <v>4.2</v>
      </c>
    </row>
    <row r="23" spans="1:23" s="43" customFormat="1" ht="120" customHeight="1" x14ac:dyDescent="0.25">
      <c r="A23" s="32">
        <v>3</v>
      </c>
      <c r="B23" s="32">
        <v>52</v>
      </c>
      <c r="C23" s="33">
        <v>239</v>
      </c>
      <c r="D23" s="44"/>
      <c r="E23" s="45"/>
      <c r="F23" s="45"/>
      <c r="G23" s="45"/>
      <c r="H23" s="46"/>
      <c r="I23" s="45"/>
      <c r="J23" s="45"/>
      <c r="K23" s="47" t="s">
        <v>107</v>
      </c>
      <c r="L23" s="48" t="s">
        <v>104</v>
      </c>
      <c r="M23" s="48">
        <v>4.2</v>
      </c>
      <c r="N23" s="60">
        <v>4.4000000000000004</v>
      </c>
      <c r="O23" s="60" t="s">
        <v>29</v>
      </c>
      <c r="P23" s="48" t="s">
        <v>29</v>
      </c>
      <c r="Q23" s="48">
        <v>0</v>
      </c>
      <c r="R23" s="51" t="s">
        <v>105</v>
      </c>
      <c r="S23" s="77">
        <v>4.3</v>
      </c>
      <c r="T23" s="77">
        <v>0</v>
      </c>
      <c r="U23" s="62" t="s">
        <v>106</v>
      </c>
      <c r="V23" s="48" t="s">
        <v>84</v>
      </c>
      <c r="W23" s="58">
        <v>4.4000000000000004</v>
      </c>
    </row>
    <row r="24" spans="1:23" s="43" customFormat="1" ht="120" customHeight="1" x14ac:dyDescent="0.25">
      <c r="A24" s="32">
        <v>3</v>
      </c>
      <c r="B24" s="32">
        <v>52</v>
      </c>
      <c r="C24" s="33">
        <v>240</v>
      </c>
      <c r="D24" s="44"/>
      <c r="E24" s="45"/>
      <c r="F24" s="45"/>
      <c r="G24" s="45"/>
      <c r="H24" s="46"/>
      <c r="I24" s="45"/>
      <c r="J24" s="45"/>
      <c r="K24" s="47" t="s">
        <v>108</v>
      </c>
      <c r="L24" s="48" t="s">
        <v>104</v>
      </c>
      <c r="M24" s="78">
        <v>1300</v>
      </c>
      <c r="N24" s="72">
        <v>7300</v>
      </c>
      <c r="O24" s="72">
        <v>0</v>
      </c>
      <c r="P24" s="78">
        <v>2800</v>
      </c>
      <c r="Q24" s="78">
        <v>2800</v>
      </c>
      <c r="R24" s="51" t="s">
        <v>109</v>
      </c>
      <c r="S24" s="72">
        <v>4300</v>
      </c>
      <c r="T24" s="72">
        <v>3119</v>
      </c>
      <c r="U24" s="62" t="s">
        <v>110</v>
      </c>
      <c r="V24" s="78">
        <v>5800</v>
      </c>
      <c r="W24" s="79">
        <v>7300</v>
      </c>
    </row>
    <row r="25" spans="1:23" s="43" customFormat="1" ht="120" customHeight="1" x14ac:dyDescent="0.25">
      <c r="A25" s="32">
        <v>3</v>
      </c>
      <c r="B25" s="32">
        <v>52</v>
      </c>
      <c r="C25" s="33">
        <v>241</v>
      </c>
      <c r="D25" s="44"/>
      <c r="E25" s="45"/>
      <c r="F25" s="45"/>
      <c r="G25" s="45"/>
      <c r="H25" s="46"/>
      <c r="I25" s="45"/>
      <c r="J25" s="45"/>
      <c r="K25" s="47" t="s">
        <v>111</v>
      </c>
      <c r="L25" s="48" t="s">
        <v>112</v>
      </c>
      <c r="M25" s="78">
        <v>970000</v>
      </c>
      <c r="N25" s="72">
        <v>3000000</v>
      </c>
      <c r="O25" s="72" t="s">
        <v>29</v>
      </c>
      <c r="P25" s="78">
        <v>750000</v>
      </c>
      <c r="Q25" s="78">
        <v>1700038</v>
      </c>
      <c r="R25" s="51" t="s">
        <v>113</v>
      </c>
      <c r="S25" s="72">
        <v>1500000</v>
      </c>
      <c r="T25" s="72">
        <v>1859687</v>
      </c>
      <c r="U25" s="62" t="s">
        <v>114</v>
      </c>
      <c r="V25" s="78">
        <v>2250000</v>
      </c>
      <c r="W25" s="79">
        <v>3000000</v>
      </c>
    </row>
    <row r="26" spans="1:23" s="43" customFormat="1" ht="120" customHeight="1" x14ac:dyDescent="0.25">
      <c r="A26" s="32">
        <v>3</v>
      </c>
      <c r="B26" s="32">
        <v>52</v>
      </c>
      <c r="C26" s="33">
        <v>242</v>
      </c>
      <c r="D26" s="44"/>
      <c r="E26" s="45"/>
      <c r="F26" s="45"/>
      <c r="G26" s="45"/>
      <c r="H26" s="46"/>
      <c r="I26" s="45"/>
      <c r="J26" s="45"/>
      <c r="K26" s="47" t="s">
        <v>115</v>
      </c>
      <c r="L26" s="48" t="s">
        <v>116</v>
      </c>
      <c r="M26" s="78" t="s">
        <v>29</v>
      </c>
      <c r="N26" s="72">
        <v>1100</v>
      </c>
      <c r="O26" s="72">
        <v>0</v>
      </c>
      <c r="P26" s="78">
        <v>543</v>
      </c>
      <c r="Q26" s="78">
        <v>543</v>
      </c>
      <c r="R26" s="51" t="s">
        <v>117</v>
      </c>
      <c r="S26" s="72">
        <v>730</v>
      </c>
      <c r="T26" s="72">
        <v>549</v>
      </c>
      <c r="U26" s="62" t="s">
        <v>118</v>
      </c>
      <c r="V26" s="78">
        <v>915</v>
      </c>
      <c r="W26" s="79">
        <v>1100</v>
      </c>
    </row>
    <row r="27" spans="1:23" s="43" customFormat="1" ht="120" customHeight="1" x14ac:dyDescent="0.25">
      <c r="A27" s="32">
        <v>3</v>
      </c>
      <c r="B27" s="32">
        <v>53</v>
      </c>
      <c r="C27" s="33">
        <v>243</v>
      </c>
      <c r="D27" s="44"/>
      <c r="E27" s="45"/>
      <c r="F27" s="45"/>
      <c r="G27" s="45">
        <v>2</v>
      </c>
      <c r="H27" s="59" t="s">
        <v>119</v>
      </c>
      <c r="I27" s="45">
        <v>2</v>
      </c>
      <c r="J27" s="45" t="s">
        <v>120</v>
      </c>
      <c r="K27" s="47" t="s">
        <v>121</v>
      </c>
      <c r="L27" s="48" t="s">
        <v>122</v>
      </c>
      <c r="M27" s="78">
        <v>8</v>
      </c>
      <c r="N27" s="72">
        <v>32</v>
      </c>
      <c r="O27" s="72">
        <v>0</v>
      </c>
      <c r="P27" s="78">
        <v>16</v>
      </c>
      <c r="Q27" s="78">
        <v>16</v>
      </c>
      <c r="R27" s="51" t="s">
        <v>123</v>
      </c>
      <c r="S27" s="72">
        <v>24</v>
      </c>
      <c r="T27" s="72">
        <v>16</v>
      </c>
      <c r="U27" s="62" t="s">
        <v>124</v>
      </c>
      <c r="V27" s="78">
        <v>29</v>
      </c>
      <c r="W27" s="79">
        <v>32</v>
      </c>
    </row>
    <row r="28" spans="1:23" s="43" customFormat="1" ht="120" customHeight="1" x14ac:dyDescent="0.25">
      <c r="A28" s="32">
        <v>3</v>
      </c>
      <c r="B28" s="32">
        <v>53</v>
      </c>
      <c r="C28" s="33">
        <v>244</v>
      </c>
      <c r="D28" s="44"/>
      <c r="E28" s="45"/>
      <c r="F28" s="45"/>
      <c r="G28" s="45"/>
      <c r="H28" s="59"/>
      <c r="I28" s="45"/>
      <c r="J28" s="45"/>
      <c r="K28" s="47" t="s">
        <v>125</v>
      </c>
      <c r="L28" s="48" t="s">
        <v>120</v>
      </c>
      <c r="M28" s="78">
        <v>2048</v>
      </c>
      <c r="N28" s="72">
        <v>11291</v>
      </c>
      <c r="O28" s="72" t="s">
        <v>29</v>
      </c>
      <c r="P28" s="78">
        <v>4251</v>
      </c>
      <c r="Q28" s="78">
        <v>4664</v>
      </c>
      <c r="R28" s="51" t="s">
        <v>126</v>
      </c>
      <c r="S28" s="72">
        <v>6571</v>
      </c>
      <c r="T28" s="72">
        <v>4664</v>
      </c>
      <c r="U28" s="62" t="s">
        <v>127</v>
      </c>
      <c r="V28" s="78">
        <v>8931</v>
      </c>
      <c r="W28" s="79">
        <v>11291</v>
      </c>
    </row>
    <row r="29" spans="1:23" s="43" customFormat="1" ht="120" customHeight="1" x14ac:dyDescent="0.25">
      <c r="A29" s="32">
        <v>3</v>
      </c>
      <c r="B29" s="32">
        <v>53</v>
      </c>
      <c r="C29" s="33">
        <v>245</v>
      </c>
      <c r="D29" s="44"/>
      <c r="E29" s="45"/>
      <c r="F29" s="45"/>
      <c r="G29" s="45"/>
      <c r="H29" s="59"/>
      <c r="I29" s="45"/>
      <c r="J29" s="45"/>
      <c r="K29" s="47" t="s">
        <v>128</v>
      </c>
      <c r="L29" s="48" t="s">
        <v>120</v>
      </c>
      <c r="M29" s="78">
        <v>162140</v>
      </c>
      <c r="N29" s="72">
        <v>251000</v>
      </c>
      <c r="O29" s="72" t="s">
        <v>29</v>
      </c>
      <c r="P29" s="78">
        <v>201000</v>
      </c>
      <c r="Q29" s="78">
        <v>187566</v>
      </c>
      <c r="R29" s="51" t="s">
        <v>129</v>
      </c>
      <c r="S29" s="72">
        <v>211000</v>
      </c>
      <c r="T29" s="72">
        <v>187566</v>
      </c>
      <c r="U29" s="62" t="s">
        <v>130</v>
      </c>
      <c r="V29" s="78">
        <v>231000</v>
      </c>
      <c r="W29" s="79">
        <v>251000</v>
      </c>
    </row>
    <row r="30" spans="1:23" s="43" customFormat="1" ht="120" customHeight="1" x14ac:dyDescent="0.25">
      <c r="A30" s="32">
        <v>3</v>
      </c>
      <c r="B30" s="32">
        <v>53</v>
      </c>
      <c r="C30" s="33">
        <v>246</v>
      </c>
      <c r="D30" s="44"/>
      <c r="E30" s="45"/>
      <c r="F30" s="45"/>
      <c r="G30" s="45"/>
      <c r="H30" s="59"/>
      <c r="I30" s="45"/>
      <c r="J30" s="45"/>
      <c r="K30" s="47" t="s">
        <v>131</v>
      </c>
      <c r="L30" s="48" t="s">
        <v>132</v>
      </c>
      <c r="M30" s="48">
        <v>217</v>
      </c>
      <c r="N30" s="60">
        <v>317</v>
      </c>
      <c r="O30" s="60">
        <v>12</v>
      </c>
      <c r="P30" s="48">
        <v>4</v>
      </c>
      <c r="Q30" s="48">
        <v>16</v>
      </c>
      <c r="R30" s="51" t="s">
        <v>133</v>
      </c>
      <c r="S30" s="60">
        <v>144</v>
      </c>
      <c r="T30" s="60">
        <v>16</v>
      </c>
      <c r="U30" s="62" t="s">
        <v>134</v>
      </c>
      <c r="V30" s="48">
        <v>150</v>
      </c>
      <c r="W30" s="58">
        <v>317</v>
      </c>
    </row>
    <row r="31" spans="1:23" s="43" customFormat="1" ht="120" customHeight="1" x14ac:dyDescent="0.25">
      <c r="A31" s="32">
        <v>3</v>
      </c>
      <c r="B31" s="32">
        <v>53</v>
      </c>
      <c r="C31" s="33">
        <v>247</v>
      </c>
      <c r="D31" s="44"/>
      <c r="E31" s="45"/>
      <c r="F31" s="45"/>
      <c r="G31" s="45"/>
      <c r="H31" s="59"/>
      <c r="I31" s="45"/>
      <c r="J31" s="45"/>
      <c r="K31" s="47" t="s">
        <v>135</v>
      </c>
      <c r="L31" s="48" t="s">
        <v>136</v>
      </c>
      <c r="M31" s="48" t="s">
        <v>84</v>
      </c>
      <c r="N31" s="60">
        <v>40</v>
      </c>
      <c r="O31" s="60">
        <v>0</v>
      </c>
      <c r="P31" s="48">
        <v>10</v>
      </c>
      <c r="Q31" s="48">
        <v>10</v>
      </c>
      <c r="R31" s="51" t="s">
        <v>137</v>
      </c>
      <c r="S31" s="60">
        <v>20</v>
      </c>
      <c r="T31" s="60">
        <v>10</v>
      </c>
      <c r="U31" s="62" t="s">
        <v>138</v>
      </c>
      <c r="V31" s="48">
        <v>30</v>
      </c>
      <c r="W31" s="58">
        <v>40</v>
      </c>
    </row>
    <row r="32" spans="1:23" s="43" customFormat="1" ht="120" customHeight="1" x14ac:dyDescent="0.25">
      <c r="A32" s="32">
        <v>3</v>
      </c>
      <c r="B32" s="32">
        <v>53</v>
      </c>
      <c r="C32" s="33">
        <v>307</v>
      </c>
      <c r="D32" s="44"/>
      <c r="E32" s="45"/>
      <c r="F32" s="45"/>
      <c r="G32" s="45"/>
      <c r="H32" s="59"/>
      <c r="I32" s="45"/>
      <c r="J32" s="45"/>
      <c r="K32" s="47" t="s">
        <v>139</v>
      </c>
      <c r="L32" s="48" t="s">
        <v>83</v>
      </c>
      <c r="M32" s="48" t="s">
        <v>84</v>
      </c>
      <c r="N32" s="60">
        <v>1</v>
      </c>
      <c r="O32" s="60">
        <v>0</v>
      </c>
      <c r="P32" s="48">
        <v>1</v>
      </c>
      <c r="Q32" s="48">
        <v>1</v>
      </c>
      <c r="R32" s="51" t="s">
        <v>140</v>
      </c>
      <c r="S32" s="60">
        <v>1</v>
      </c>
      <c r="T32" s="60">
        <v>0</v>
      </c>
      <c r="U32" s="62" t="s">
        <v>86</v>
      </c>
      <c r="V32" s="48">
        <v>1</v>
      </c>
      <c r="W32" s="58">
        <v>1</v>
      </c>
    </row>
    <row r="33" spans="1:23" s="43" customFormat="1" ht="120" customHeight="1" x14ac:dyDescent="0.25">
      <c r="A33" s="32">
        <v>3</v>
      </c>
      <c r="B33" s="32">
        <v>54</v>
      </c>
      <c r="C33" s="33">
        <v>248</v>
      </c>
      <c r="D33" s="44"/>
      <c r="E33" s="45"/>
      <c r="F33" s="45"/>
      <c r="G33" s="48">
        <v>3</v>
      </c>
      <c r="H33" s="47" t="s">
        <v>141</v>
      </c>
      <c r="I33" s="48">
        <v>3</v>
      </c>
      <c r="J33" s="48" t="s">
        <v>142</v>
      </c>
      <c r="K33" s="47" t="s">
        <v>143</v>
      </c>
      <c r="L33" s="48" t="s">
        <v>144</v>
      </c>
      <c r="M33" s="78">
        <v>1100000</v>
      </c>
      <c r="N33" s="72">
        <v>4400000</v>
      </c>
      <c r="O33" s="72" t="s">
        <v>29</v>
      </c>
      <c r="P33" s="78">
        <v>2000000</v>
      </c>
      <c r="Q33" s="78">
        <v>2211031</v>
      </c>
      <c r="R33" s="51" t="s">
        <v>145</v>
      </c>
      <c r="S33" s="72">
        <v>2700000</v>
      </c>
      <c r="T33" s="72">
        <v>2638758</v>
      </c>
      <c r="U33" s="62" t="s">
        <v>146</v>
      </c>
      <c r="V33" s="78">
        <v>3400000</v>
      </c>
      <c r="W33" s="79">
        <v>4400000</v>
      </c>
    </row>
    <row r="34" spans="1:23" s="43" customFormat="1" ht="120" customHeight="1" x14ac:dyDescent="0.25">
      <c r="A34" s="32">
        <v>3</v>
      </c>
      <c r="B34" s="32">
        <v>55</v>
      </c>
      <c r="C34" s="33">
        <v>249</v>
      </c>
      <c r="D34" s="44"/>
      <c r="E34" s="45"/>
      <c r="F34" s="45"/>
      <c r="G34" s="45">
        <v>4</v>
      </c>
      <c r="H34" s="46" t="s">
        <v>147</v>
      </c>
      <c r="I34" s="45">
        <v>4</v>
      </c>
      <c r="J34" s="45" t="s">
        <v>148</v>
      </c>
      <c r="K34" s="47" t="s">
        <v>149</v>
      </c>
      <c r="L34" s="48" t="s">
        <v>136</v>
      </c>
      <c r="M34" s="78" t="s">
        <v>29</v>
      </c>
      <c r="N34" s="72">
        <v>1000</v>
      </c>
      <c r="O34" s="72">
        <v>6</v>
      </c>
      <c r="P34" s="48">
        <v>250</v>
      </c>
      <c r="Q34" s="48">
        <v>256</v>
      </c>
      <c r="R34" s="51" t="s">
        <v>150</v>
      </c>
      <c r="S34" s="60">
        <v>500</v>
      </c>
      <c r="T34" s="60">
        <v>256</v>
      </c>
      <c r="U34" s="62" t="s">
        <v>151</v>
      </c>
      <c r="V34" s="48">
        <v>750</v>
      </c>
      <c r="W34" s="58">
        <v>1000</v>
      </c>
    </row>
    <row r="35" spans="1:23" s="43" customFormat="1" ht="120" customHeight="1" x14ac:dyDescent="0.25">
      <c r="A35" s="32">
        <v>3</v>
      </c>
      <c r="B35" s="32">
        <v>55</v>
      </c>
      <c r="C35" s="33">
        <v>250</v>
      </c>
      <c r="D35" s="44"/>
      <c r="E35" s="45"/>
      <c r="F35" s="45"/>
      <c r="G35" s="45"/>
      <c r="H35" s="46"/>
      <c r="I35" s="45"/>
      <c r="J35" s="45"/>
      <c r="K35" s="47" t="s">
        <v>152</v>
      </c>
      <c r="L35" s="48" t="s">
        <v>153</v>
      </c>
      <c r="M35" s="78">
        <v>40</v>
      </c>
      <c r="N35" s="72">
        <v>200</v>
      </c>
      <c r="O35" s="72">
        <v>24</v>
      </c>
      <c r="P35" s="78">
        <v>80</v>
      </c>
      <c r="Q35" s="78">
        <v>104</v>
      </c>
      <c r="R35" s="51" t="s">
        <v>154</v>
      </c>
      <c r="S35" s="72">
        <v>120</v>
      </c>
      <c r="T35" s="72">
        <v>119</v>
      </c>
      <c r="U35" s="62" t="s">
        <v>155</v>
      </c>
      <c r="V35" s="78">
        <v>160</v>
      </c>
      <c r="W35" s="79">
        <v>200</v>
      </c>
    </row>
    <row r="36" spans="1:23" s="43" customFormat="1" ht="120" customHeight="1" x14ac:dyDescent="0.25">
      <c r="A36" s="32">
        <v>3</v>
      </c>
      <c r="B36" s="32">
        <v>55</v>
      </c>
      <c r="C36" s="33">
        <v>251</v>
      </c>
      <c r="D36" s="44"/>
      <c r="E36" s="45"/>
      <c r="F36" s="45"/>
      <c r="G36" s="45"/>
      <c r="H36" s="46"/>
      <c r="I36" s="45"/>
      <c r="J36" s="45"/>
      <c r="K36" s="47" t="s">
        <v>156</v>
      </c>
      <c r="L36" s="48" t="s">
        <v>157</v>
      </c>
      <c r="M36" s="78">
        <v>130</v>
      </c>
      <c r="N36" s="72">
        <v>530</v>
      </c>
      <c r="O36" s="72">
        <v>33</v>
      </c>
      <c r="P36" s="48">
        <v>230</v>
      </c>
      <c r="Q36" s="48">
        <v>263</v>
      </c>
      <c r="R36" s="51" t="s">
        <v>158</v>
      </c>
      <c r="S36" s="60">
        <v>330</v>
      </c>
      <c r="T36" s="60">
        <v>263</v>
      </c>
      <c r="U36" s="62" t="s">
        <v>159</v>
      </c>
      <c r="V36" s="48">
        <v>430</v>
      </c>
      <c r="W36" s="58">
        <v>530</v>
      </c>
    </row>
    <row r="37" spans="1:23" s="43" customFormat="1" ht="120" customHeight="1" x14ac:dyDescent="0.25">
      <c r="A37" s="32">
        <v>4</v>
      </c>
      <c r="B37" s="32">
        <v>56</v>
      </c>
      <c r="C37" s="33">
        <v>252</v>
      </c>
      <c r="D37" s="44">
        <v>4</v>
      </c>
      <c r="E37" s="45" t="s">
        <v>160</v>
      </c>
      <c r="F37" s="45" t="s">
        <v>25</v>
      </c>
      <c r="G37" s="48">
        <v>1</v>
      </c>
      <c r="H37" s="48" t="s">
        <v>161</v>
      </c>
      <c r="I37" s="48">
        <v>1</v>
      </c>
      <c r="J37" s="48" t="s">
        <v>88</v>
      </c>
      <c r="K37" s="47" t="s">
        <v>162</v>
      </c>
      <c r="L37" s="48" t="s">
        <v>163</v>
      </c>
      <c r="M37" s="48" t="s">
        <v>84</v>
      </c>
      <c r="N37" s="60">
        <v>3</v>
      </c>
      <c r="O37" s="60">
        <v>-1</v>
      </c>
      <c r="P37" s="48">
        <v>3</v>
      </c>
      <c r="Q37" s="48">
        <v>2</v>
      </c>
      <c r="R37" s="51" t="s">
        <v>164</v>
      </c>
      <c r="S37" s="60">
        <v>0</v>
      </c>
      <c r="T37" s="60">
        <v>2</v>
      </c>
      <c r="U37" s="62" t="s">
        <v>165</v>
      </c>
      <c r="V37" s="48">
        <v>0</v>
      </c>
      <c r="W37" s="58">
        <v>0</v>
      </c>
    </row>
    <row r="38" spans="1:23" s="43" customFormat="1" ht="120" customHeight="1" x14ac:dyDescent="0.25">
      <c r="A38" s="32">
        <v>4</v>
      </c>
      <c r="B38" s="32">
        <v>57</v>
      </c>
      <c r="C38" s="33">
        <v>253</v>
      </c>
      <c r="D38" s="44"/>
      <c r="E38" s="45"/>
      <c r="F38" s="45"/>
      <c r="G38" s="45">
        <v>2</v>
      </c>
      <c r="H38" s="46" t="s">
        <v>166</v>
      </c>
      <c r="I38" s="45">
        <v>2</v>
      </c>
      <c r="J38" s="48" t="s">
        <v>167</v>
      </c>
      <c r="K38" s="47" t="s">
        <v>168</v>
      </c>
      <c r="L38" s="48" t="s">
        <v>169</v>
      </c>
      <c r="M38" s="48" t="s">
        <v>30</v>
      </c>
      <c r="N38" s="80">
        <v>40000000000</v>
      </c>
      <c r="O38" s="80">
        <v>1359904293</v>
      </c>
      <c r="P38" s="81">
        <v>10000000000</v>
      </c>
      <c r="Q38" s="81">
        <v>11359904293</v>
      </c>
      <c r="R38" s="51" t="s">
        <v>170</v>
      </c>
      <c r="S38" s="80">
        <v>20000000000</v>
      </c>
      <c r="T38" s="80">
        <v>12769495295</v>
      </c>
      <c r="U38" s="82" t="s">
        <v>171</v>
      </c>
      <c r="V38" s="81">
        <v>30000000000</v>
      </c>
      <c r="W38" s="83">
        <v>40000000000</v>
      </c>
    </row>
    <row r="39" spans="1:23" s="43" customFormat="1" ht="120" customHeight="1" x14ac:dyDescent="0.25">
      <c r="A39" s="32">
        <v>4</v>
      </c>
      <c r="B39" s="32">
        <v>57</v>
      </c>
      <c r="C39" s="33">
        <v>254</v>
      </c>
      <c r="D39" s="44"/>
      <c r="E39" s="45"/>
      <c r="F39" s="45"/>
      <c r="G39" s="45"/>
      <c r="H39" s="46"/>
      <c r="I39" s="45"/>
      <c r="J39" s="48" t="s">
        <v>172</v>
      </c>
      <c r="K39" s="47" t="s">
        <v>173</v>
      </c>
      <c r="L39" s="48" t="s">
        <v>172</v>
      </c>
      <c r="M39" s="48">
        <v>20</v>
      </c>
      <c r="N39" s="60">
        <v>200</v>
      </c>
      <c r="O39" s="60">
        <v>16</v>
      </c>
      <c r="P39" s="81">
        <v>70</v>
      </c>
      <c r="Q39" s="81">
        <v>86</v>
      </c>
      <c r="R39" s="51" t="s">
        <v>174</v>
      </c>
      <c r="S39" s="80">
        <v>100</v>
      </c>
      <c r="T39" s="80">
        <v>86</v>
      </c>
      <c r="U39" s="82" t="s">
        <v>175</v>
      </c>
      <c r="V39" s="81">
        <v>150</v>
      </c>
      <c r="W39" s="83">
        <v>200</v>
      </c>
    </row>
    <row r="40" spans="1:23" s="43" customFormat="1" ht="120" customHeight="1" x14ac:dyDescent="0.25">
      <c r="A40" s="32">
        <v>5</v>
      </c>
      <c r="B40" s="32">
        <v>58</v>
      </c>
      <c r="C40" s="33">
        <v>255</v>
      </c>
      <c r="D40" s="44">
        <v>5</v>
      </c>
      <c r="E40" s="45" t="s">
        <v>176</v>
      </c>
      <c r="F40" s="45" t="s">
        <v>25</v>
      </c>
      <c r="G40" s="45">
        <v>1</v>
      </c>
      <c r="H40" s="46" t="s">
        <v>177</v>
      </c>
      <c r="I40" s="45">
        <v>1</v>
      </c>
      <c r="J40" s="45" t="s">
        <v>178</v>
      </c>
      <c r="K40" s="47" t="s">
        <v>179</v>
      </c>
      <c r="L40" s="48" t="s">
        <v>178</v>
      </c>
      <c r="M40" s="48">
        <v>59</v>
      </c>
      <c r="N40" s="60">
        <v>133</v>
      </c>
      <c r="O40" s="60">
        <v>0</v>
      </c>
      <c r="P40" s="48">
        <v>81</v>
      </c>
      <c r="Q40" s="48">
        <v>81</v>
      </c>
      <c r="R40" s="51" t="s">
        <v>180</v>
      </c>
      <c r="S40" s="60">
        <v>98</v>
      </c>
      <c r="T40" s="60">
        <v>83</v>
      </c>
      <c r="U40" s="62" t="s">
        <v>181</v>
      </c>
      <c r="V40" s="48">
        <v>115</v>
      </c>
      <c r="W40" s="58">
        <v>133</v>
      </c>
    </row>
    <row r="41" spans="1:23" s="43" customFormat="1" ht="120" customHeight="1" x14ac:dyDescent="0.25">
      <c r="A41" s="32">
        <v>5</v>
      </c>
      <c r="B41" s="32">
        <v>58</v>
      </c>
      <c r="C41" s="33">
        <v>256</v>
      </c>
      <c r="D41" s="44"/>
      <c r="E41" s="45"/>
      <c r="F41" s="45"/>
      <c r="G41" s="45"/>
      <c r="H41" s="46"/>
      <c r="I41" s="45"/>
      <c r="J41" s="45"/>
      <c r="K41" s="47" t="s">
        <v>182</v>
      </c>
      <c r="L41" s="48" t="s">
        <v>183</v>
      </c>
      <c r="M41" s="48" t="s">
        <v>29</v>
      </c>
      <c r="N41" s="60">
        <v>1</v>
      </c>
      <c r="O41" s="55" t="s">
        <v>30</v>
      </c>
      <c r="P41" s="48" t="s">
        <v>30</v>
      </c>
      <c r="Q41" s="48" t="s">
        <v>30</v>
      </c>
      <c r="R41" s="51" t="s">
        <v>184</v>
      </c>
      <c r="S41" s="60" t="s">
        <v>30</v>
      </c>
      <c r="T41" s="60">
        <v>0</v>
      </c>
      <c r="U41" s="62" t="s">
        <v>185</v>
      </c>
      <c r="V41" s="48" t="s">
        <v>30</v>
      </c>
      <c r="W41" s="58">
        <v>1</v>
      </c>
    </row>
    <row r="42" spans="1:23" s="43" customFormat="1" ht="120" customHeight="1" x14ac:dyDescent="0.25">
      <c r="A42" s="32">
        <v>5</v>
      </c>
      <c r="B42" s="32">
        <v>58</v>
      </c>
      <c r="C42" s="33">
        <v>257</v>
      </c>
      <c r="D42" s="44"/>
      <c r="E42" s="45"/>
      <c r="F42" s="45"/>
      <c r="G42" s="45"/>
      <c r="H42" s="46"/>
      <c r="I42" s="45"/>
      <c r="J42" s="45"/>
      <c r="K42" s="47" t="s">
        <v>186</v>
      </c>
      <c r="L42" s="48" t="s">
        <v>183</v>
      </c>
      <c r="M42" s="48" t="s">
        <v>187</v>
      </c>
      <c r="N42" s="60">
        <v>328</v>
      </c>
      <c r="O42" s="60">
        <v>0</v>
      </c>
      <c r="P42" s="48">
        <v>82</v>
      </c>
      <c r="Q42" s="48">
        <v>82</v>
      </c>
      <c r="R42" s="51" t="s">
        <v>188</v>
      </c>
      <c r="S42" s="60">
        <v>164</v>
      </c>
      <c r="T42" s="60">
        <v>96</v>
      </c>
      <c r="U42" s="62" t="s">
        <v>189</v>
      </c>
      <c r="V42" s="48">
        <v>246</v>
      </c>
      <c r="W42" s="58">
        <v>328</v>
      </c>
    </row>
    <row r="43" spans="1:23" s="43" customFormat="1" ht="120" customHeight="1" x14ac:dyDescent="0.25">
      <c r="A43" s="32">
        <v>5</v>
      </c>
      <c r="B43" s="32">
        <v>60</v>
      </c>
      <c r="C43" s="33">
        <v>259</v>
      </c>
      <c r="D43" s="44"/>
      <c r="E43" s="45"/>
      <c r="F43" s="45"/>
      <c r="G43" s="45">
        <v>2</v>
      </c>
      <c r="H43" s="59" t="s">
        <v>190</v>
      </c>
      <c r="I43" s="45">
        <v>2</v>
      </c>
      <c r="J43" s="45" t="s">
        <v>191</v>
      </c>
      <c r="K43" s="47" t="s">
        <v>192</v>
      </c>
      <c r="L43" s="48" t="s">
        <v>193</v>
      </c>
      <c r="M43" s="48" t="s">
        <v>30</v>
      </c>
      <c r="N43" s="60">
        <v>4</v>
      </c>
      <c r="O43" s="60">
        <v>0</v>
      </c>
      <c r="P43" s="48">
        <v>1</v>
      </c>
      <c r="Q43" s="48">
        <v>1</v>
      </c>
      <c r="R43" s="51" t="s">
        <v>194</v>
      </c>
      <c r="S43" s="60">
        <v>2</v>
      </c>
      <c r="T43" s="60">
        <v>1</v>
      </c>
      <c r="U43" s="62" t="s">
        <v>195</v>
      </c>
      <c r="V43" s="48">
        <v>3</v>
      </c>
      <c r="W43" s="58">
        <v>4</v>
      </c>
    </row>
    <row r="44" spans="1:23" s="43" customFormat="1" ht="120" customHeight="1" x14ac:dyDescent="0.25">
      <c r="A44" s="32">
        <v>5</v>
      </c>
      <c r="B44" s="32">
        <v>60</v>
      </c>
      <c r="C44" s="33">
        <v>290</v>
      </c>
      <c r="D44" s="44"/>
      <c r="E44" s="45"/>
      <c r="F44" s="45"/>
      <c r="G44" s="45"/>
      <c r="H44" s="59"/>
      <c r="I44" s="45"/>
      <c r="J44" s="45"/>
      <c r="K44" s="47" t="s">
        <v>196</v>
      </c>
      <c r="L44" s="48" t="s">
        <v>83</v>
      </c>
      <c r="M44" s="48" t="s">
        <v>84</v>
      </c>
      <c r="N44" s="60" t="s">
        <v>197</v>
      </c>
      <c r="O44" s="60" t="s">
        <v>29</v>
      </c>
      <c r="P44" s="48" t="s">
        <v>197</v>
      </c>
      <c r="Q44" s="48">
        <v>10</v>
      </c>
      <c r="R44" s="51" t="s">
        <v>198</v>
      </c>
      <c r="S44" s="60" t="s">
        <v>197</v>
      </c>
      <c r="T44" s="60">
        <v>0</v>
      </c>
      <c r="U44" s="62" t="s">
        <v>86</v>
      </c>
      <c r="V44" s="48" t="s">
        <v>197</v>
      </c>
      <c r="W44" s="58" t="s">
        <v>197</v>
      </c>
    </row>
    <row r="45" spans="1:23" s="43" customFormat="1" ht="120" customHeight="1" x14ac:dyDescent="0.25">
      <c r="A45" s="32">
        <v>5</v>
      </c>
      <c r="B45" s="32">
        <v>60</v>
      </c>
      <c r="C45" s="33">
        <v>309</v>
      </c>
      <c r="D45" s="44"/>
      <c r="E45" s="45"/>
      <c r="F45" s="45"/>
      <c r="G45" s="45"/>
      <c r="H45" s="59"/>
      <c r="I45" s="45"/>
      <c r="J45" s="45"/>
      <c r="K45" s="47" t="s">
        <v>199</v>
      </c>
      <c r="L45" s="48" t="s">
        <v>120</v>
      </c>
      <c r="M45" s="78">
        <v>300</v>
      </c>
      <c r="N45" s="72">
        <v>417</v>
      </c>
      <c r="O45" s="72">
        <v>0</v>
      </c>
      <c r="P45" s="48">
        <v>100</v>
      </c>
      <c r="Q45" s="48">
        <v>100</v>
      </c>
      <c r="R45" s="51" t="s">
        <v>200</v>
      </c>
      <c r="S45" s="60">
        <v>107</v>
      </c>
      <c r="T45" s="60">
        <v>100</v>
      </c>
      <c r="U45" s="62" t="s">
        <v>195</v>
      </c>
      <c r="V45" s="48">
        <v>317</v>
      </c>
      <c r="W45" s="58">
        <v>417</v>
      </c>
    </row>
    <row r="46" spans="1:23" s="43" customFormat="1" ht="120" customHeight="1" x14ac:dyDescent="0.25">
      <c r="A46" s="32">
        <v>6</v>
      </c>
      <c r="B46" s="32">
        <v>61</v>
      </c>
      <c r="C46" s="33">
        <v>260</v>
      </c>
      <c r="D46" s="44">
        <v>6</v>
      </c>
      <c r="E46" s="45" t="s">
        <v>201</v>
      </c>
      <c r="F46" s="45" t="s">
        <v>122</v>
      </c>
      <c r="G46" s="45">
        <v>1</v>
      </c>
      <c r="H46" s="46" t="s">
        <v>202</v>
      </c>
      <c r="I46" s="45">
        <v>1</v>
      </c>
      <c r="J46" s="45" t="s">
        <v>122</v>
      </c>
      <c r="K46" s="47" t="s">
        <v>203</v>
      </c>
      <c r="L46" s="45" t="s">
        <v>122</v>
      </c>
      <c r="M46" s="48">
        <v>10</v>
      </c>
      <c r="N46" s="60">
        <v>14</v>
      </c>
      <c r="O46" s="60">
        <v>0</v>
      </c>
      <c r="P46" s="48">
        <v>11</v>
      </c>
      <c r="Q46" s="48">
        <v>11</v>
      </c>
      <c r="R46" s="51" t="s">
        <v>204</v>
      </c>
      <c r="S46" s="60">
        <v>12</v>
      </c>
      <c r="T46" s="60">
        <v>12</v>
      </c>
      <c r="U46" s="62" t="s">
        <v>205</v>
      </c>
      <c r="V46" s="48">
        <v>13</v>
      </c>
      <c r="W46" s="58">
        <v>14</v>
      </c>
    </row>
    <row r="47" spans="1:23" s="43" customFormat="1" ht="120" customHeight="1" x14ac:dyDescent="0.25">
      <c r="A47" s="32">
        <v>6</v>
      </c>
      <c r="B47" s="32">
        <v>61</v>
      </c>
      <c r="C47" s="33">
        <v>261</v>
      </c>
      <c r="D47" s="44"/>
      <c r="E47" s="45"/>
      <c r="F47" s="45"/>
      <c r="G47" s="45"/>
      <c r="H47" s="46"/>
      <c r="I47" s="45"/>
      <c r="J47" s="45"/>
      <c r="K47" s="47" t="s">
        <v>206</v>
      </c>
      <c r="L47" s="45"/>
      <c r="M47" s="48" t="s">
        <v>29</v>
      </c>
      <c r="N47" s="60">
        <v>200</v>
      </c>
      <c r="O47" s="60">
        <v>0</v>
      </c>
      <c r="P47" s="48">
        <v>21</v>
      </c>
      <c r="Q47" s="48">
        <v>21</v>
      </c>
      <c r="R47" s="51" t="s">
        <v>207</v>
      </c>
      <c r="S47" s="60">
        <v>86</v>
      </c>
      <c r="T47" s="60">
        <v>21</v>
      </c>
      <c r="U47" s="62" t="s">
        <v>208</v>
      </c>
      <c r="V47" s="48">
        <v>151</v>
      </c>
      <c r="W47" s="58">
        <v>200</v>
      </c>
    </row>
    <row r="48" spans="1:23" s="43" customFormat="1" ht="120" customHeight="1" x14ac:dyDescent="0.25">
      <c r="A48" s="32">
        <v>6</v>
      </c>
      <c r="B48" s="32">
        <v>62</v>
      </c>
      <c r="C48" s="33">
        <v>262</v>
      </c>
      <c r="D48" s="44"/>
      <c r="E48" s="45"/>
      <c r="F48" s="45"/>
      <c r="G48" s="45">
        <v>2</v>
      </c>
      <c r="H48" s="46" t="s">
        <v>209</v>
      </c>
      <c r="I48" s="45">
        <v>2</v>
      </c>
      <c r="J48" s="45" t="s">
        <v>210</v>
      </c>
      <c r="K48" s="47" t="s">
        <v>211</v>
      </c>
      <c r="L48" s="45" t="s">
        <v>122</v>
      </c>
      <c r="M48" s="48">
        <v>5</v>
      </c>
      <c r="N48" s="60">
        <v>8</v>
      </c>
      <c r="O48" s="60">
        <v>0</v>
      </c>
      <c r="P48" s="48">
        <v>6</v>
      </c>
      <c r="Q48" s="48">
        <v>6</v>
      </c>
      <c r="R48" s="51" t="s">
        <v>212</v>
      </c>
      <c r="S48" s="60">
        <v>6</v>
      </c>
      <c r="T48" s="60">
        <v>6</v>
      </c>
      <c r="U48" s="62" t="s">
        <v>213</v>
      </c>
      <c r="V48" s="48">
        <v>7</v>
      </c>
      <c r="W48" s="58">
        <v>8</v>
      </c>
    </row>
    <row r="49" spans="1:23" s="43" customFormat="1" ht="120" customHeight="1" x14ac:dyDescent="0.25">
      <c r="A49" s="32">
        <v>6</v>
      </c>
      <c r="B49" s="32">
        <v>62</v>
      </c>
      <c r="C49" s="33">
        <v>263</v>
      </c>
      <c r="D49" s="44"/>
      <c r="E49" s="45"/>
      <c r="F49" s="45"/>
      <c r="G49" s="45"/>
      <c r="H49" s="46"/>
      <c r="I49" s="45"/>
      <c r="J49" s="45"/>
      <c r="K49" s="47" t="s">
        <v>214</v>
      </c>
      <c r="L49" s="45"/>
      <c r="M49" s="48">
        <v>1141</v>
      </c>
      <c r="N49" s="60">
        <v>1161</v>
      </c>
      <c r="O49" s="60">
        <v>0</v>
      </c>
      <c r="P49" s="48">
        <v>1145</v>
      </c>
      <c r="Q49" s="48">
        <v>1145</v>
      </c>
      <c r="R49" s="51" t="s">
        <v>215</v>
      </c>
      <c r="S49" s="60">
        <v>1152</v>
      </c>
      <c r="T49" s="60">
        <v>1145</v>
      </c>
      <c r="U49" s="62" t="s">
        <v>216</v>
      </c>
      <c r="V49" s="48">
        <v>1159</v>
      </c>
      <c r="W49" s="58">
        <v>1161</v>
      </c>
    </row>
    <row r="50" spans="1:23" s="43" customFormat="1" ht="120" customHeight="1" x14ac:dyDescent="0.25">
      <c r="A50" s="32">
        <v>6</v>
      </c>
      <c r="B50" s="32">
        <v>62</v>
      </c>
      <c r="C50" s="33">
        <v>264</v>
      </c>
      <c r="D50" s="44"/>
      <c r="E50" s="45"/>
      <c r="F50" s="45"/>
      <c r="G50" s="45"/>
      <c r="H50" s="46"/>
      <c r="I50" s="45"/>
      <c r="J50" s="45"/>
      <c r="K50" s="47" t="s">
        <v>217</v>
      </c>
      <c r="L50" s="48" t="s">
        <v>112</v>
      </c>
      <c r="M50" s="48">
        <v>2</v>
      </c>
      <c r="N50" s="60">
        <v>4</v>
      </c>
      <c r="O50" s="60">
        <v>0</v>
      </c>
      <c r="P50" s="48">
        <v>2</v>
      </c>
      <c r="Q50" s="48">
        <v>2</v>
      </c>
      <c r="R50" s="51" t="s">
        <v>218</v>
      </c>
      <c r="S50" s="60">
        <v>2</v>
      </c>
      <c r="T50" s="60">
        <v>2</v>
      </c>
      <c r="U50" s="62" t="s">
        <v>219</v>
      </c>
      <c r="V50" s="48">
        <v>3</v>
      </c>
      <c r="W50" s="58">
        <v>4</v>
      </c>
    </row>
    <row r="51" spans="1:23" s="43" customFormat="1" ht="120" customHeight="1" x14ac:dyDescent="0.25">
      <c r="A51" s="32">
        <v>6</v>
      </c>
      <c r="B51" s="32">
        <v>67</v>
      </c>
      <c r="C51" s="33">
        <v>297</v>
      </c>
      <c r="D51" s="44"/>
      <c r="E51" s="45"/>
      <c r="F51" s="45"/>
      <c r="G51" s="84">
        <v>3</v>
      </c>
      <c r="H51" s="46" t="s">
        <v>220</v>
      </c>
      <c r="I51" s="84">
        <v>3</v>
      </c>
      <c r="J51" s="45" t="s">
        <v>83</v>
      </c>
      <c r="K51" s="47" t="s">
        <v>221</v>
      </c>
      <c r="L51" s="48" t="s">
        <v>83</v>
      </c>
      <c r="M51" s="48" t="s">
        <v>84</v>
      </c>
      <c r="N51" s="49">
        <v>1</v>
      </c>
      <c r="O51" s="49" t="s">
        <v>29</v>
      </c>
      <c r="P51" s="71">
        <v>1</v>
      </c>
      <c r="Q51" s="71">
        <v>1</v>
      </c>
      <c r="R51" s="51" t="s">
        <v>222</v>
      </c>
      <c r="S51" s="49">
        <v>1</v>
      </c>
      <c r="T51" s="49">
        <v>0.12</v>
      </c>
      <c r="U51" s="62" t="s">
        <v>223</v>
      </c>
      <c r="V51" s="71">
        <v>1</v>
      </c>
      <c r="W51" s="76">
        <v>1</v>
      </c>
    </row>
    <row r="52" spans="1:23" s="43" customFormat="1" ht="120" customHeight="1" x14ac:dyDescent="0.25">
      <c r="A52" s="32">
        <v>6</v>
      </c>
      <c r="B52" s="32">
        <v>67</v>
      </c>
      <c r="C52" s="33">
        <v>310</v>
      </c>
      <c r="D52" s="44"/>
      <c r="E52" s="45"/>
      <c r="F52" s="45"/>
      <c r="G52" s="84"/>
      <c r="H52" s="46"/>
      <c r="I52" s="84"/>
      <c r="J52" s="45"/>
      <c r="K52" s="47" t="s">
        <v>224</v>
      </c>
      <c r="L52" s="48" t="s">
        <v>225</v>
      </c>
      <c r="M52" s="48" t="s">
        <v>30</v>
      </c>
      <c r="N52" s="72">
        <v>3200000</v>
      </c>
      <c r="O52" s="72">
        <v>0</v>
      </c>
      <c r="P52" s="78">
        <v>800000</v>
      </c>
      <c r="Q52" s="78">
        <v>800000</v>
      </c>
      <c r="R52" s="51" t="s">
        <v>226</v>
      </c>
      <c r="S52" s="72">
        <v>800000</v>
      </c>
      <c r="T52" s="72">
        <v>0</v>
      </c>
      <c r="U52" s="62" t="s">
        <v>227</v>
      </c>
      <c r="V52" s="78">
        <v>800000</v>
      </c>
      <c r="W52" s="79">
        <v>800000</v>
      </c>
    </row>
    <row r="53" spans="1:23" s="43" customFormat="1" ht="120" customHeight="1" x14ac:dyDescent="0.25">
      <c r="A53" s="32">
        <v>6</v>
      </c>
      <c r="B53" s="32">
        <v>63</v>
      </c>
      <c r="C53" s="33">
        <v>265</v>
      </c>
      <c r="D53" s="44"/>
      <c r="E53" s="45"/>
      <c r="F53" s="45"/>
      <c r="G53" s="45">
        <v>4</v>
      </c>
      <c r="H53" s="46" t="s">
        <v>228</v>
      </c>
      <c r="I53" s="45">
        <v>4</v>
      </c>
      <c r="J53" s="45" t="s">
        <v>122</v>
      </c>
      <c r="K53" s="47" t="s">
        <v>229</v>
      </c>
      <c r="L53" s="48" t="s">
        <v>122</v>
      </c>
      <c r="M53" s="48">
        <v>53</v>
      </c>
      <c r="N53" s="60">
        <v>65</v>
      </c>
      <c r="O53" s="60">
        <v>0</v>
      </c>
      <c r="P53" s="48">
        <v>55</v>
      </c>
      <c r="Q53" s="48">
        <v>55</v>
      </c>
      <c r="R53" s="51" t="s">
        <v>230</v>
      </c>
      <c r="S53" s="60">
        <v>58</v>
      </c>
      <c r="T53" s="60">
        <v>55</v>
      </c>
      <c r="U53" s="62" t="s">
        <v>231</v>
      </c>
      <c r="V53" s="48">
        <v>62</v>
      </c>
      <c r="W53" s="58">
        <v>65</v>
      </c>
    </row>
    <row r="54" spans="1:23" s="43" customFormat="1" ht="120" customHeight="1" x14ac:dyDescent="0.25">
      <c r="A54" s="32">
        <v>6</v>
      </c>
      <c r="B54" s="32">
        <v>63</v>
      </c>
      <c r="C54" s="33">
        <v>266</v>
      </c>
      <c r="D54" s="44"/>
      <c r="E54" s="45"/>
      <c r="F54" s="45"/>
      <c r="G54" s="45"/>
      <c r="H54" s="46"/>
      <c r="I54" s="45"/>
      <c r="J54" s="45"/>
      <c r="K54" s="47" t="s">
        <v>232</v>
      </c>
      <c r="L54" s="48" t="s">
        <v>122</v>
      </c>
      <c r="M54" s="48">
        <v>61</v>
      </c>
      <c r="N54" s="60">
        <v>73</v>
      </c>
      <c r="O54" s="60">
        <v>0</v>
      </c>
      <c r="P54" s="48">
        <v>67</v>
      </c>
      <c r="Q54" s="48">
        <v>67</v>
      </c>
      <c r="R54" s="51" t="s">
        <v>233</v>
      </c>
      <c r="S54" s="60">
        <v>70</v>
      </c>
      <c r="T54" s="60">
        <v>67</v>
      </c>
      <c r="U54" s="62" t="s">
        <v>234</v>
      </c>
      <c r="V54" s="48">
        <v>71</v>
      </c>
      <c r="W54" s="58">
        <v>73</v>
      </c>
    </row>
    <row r="55" spans="1:23" s="43" customFormat="1" ht="120" customHeight="1" x14ac:dyDescent="0.25">
      <c r="A55" s="32">
        <v>6</v>
      </c>
      <c r="B55" s="32">
        <v>64</v>
      </c>
      <c r="C55" s="33">
        <v>267</v>
      </c>
      <c r="D55" s="44"/>
      <c r="E55" s="45"/>
      <c r="F55" s="45"/>
      <c r="G55" s="48">
        <v>5</v>
      </c>
      <c r="H55" s="47" t="s">
        <v>235</v>
      </c>
      <c r="I55" s="48">
        <v>5</v>
      </c>
      <c r="J55" s="48" t="s">
        <v>183</v>
      </c>
      <c r="K55" s="47" t="s">
        <v>236</v>
      </c>
      <c r="L55" s="48" t="s">
        <v>183</v>
      </c>
      <c r="M55" s="48" t="s">
        <v>187</v>
      </c>
      <c r="N55" s="60">
        <v>48</v>
      </c>
      <c r="O55" s="60">
        <v>0</v>
      </c>
      <c r="P55" s="85">
        <v>12</v>
      </c>
      <c r="Q55" s="85">
        <v>12</v>
      </c>
      <c r="R55" s="51" t="s">
        <v>237</v>
      </c>
      <c r="S55" s="86">
        <v>24</v>
      </c>
      <c r="T55" s="86">
        <v>14</v>
      </c>
      <c r="U55" s="62" t="s">
        <v>238</v>
      </c>
      <c r="V55" s="85">
        <v>36</v>
      </c>
      <c r="W55" s="87">
        <v>48</v>
      </c>
    </row>
    <row r="56" spans="1:23" s="43" customFormat="1" ht="120" customHeight="1" x14ac:dyDescent="0.25">
      <c r="A56" s="32">
        <v>7</v>
      </c>
      <c r="B56" s="32">
        <v>65</v>
      </c>
      <c r="C56" s="33">
        <v>268</v>
      </c>
      <c r="D56" s="44">
        <v>7</v>
      </c>
      <c r="E56" s="45" t="s">
        <v>239</v>
      </c>
      <c r="F56" s="45" t="s">
        <v>240</v>
      </c>
      <c r="G56" s="45">
        <v>1</v>
      </c>
      <c r="H56" s="46" t="s">
        <v>241</v>
      </c>
      <c r="I56" s="45">
        <v>1</v>
      </c>
      <c r="J56" s="45" t="s">
        <v>242</v>
      </c>
      <c r="K56" s="47" t="s">
        <v>243</v>
      </c>
      <c r="L56" s="48" t="s">
        <v>244</v>
      </c>
      <c r="M56" s="78">
        <v>2050</v>
      </c>
      <c r="N56" s="72">
        <v>11964</v>
      </c>
      <c r="O56" s="72">
        <v>0</v>
      </c>
      <c r="P56" s="78">
        <v>4350</v>
      </c>
      <c r="Q56" s="78">
        <v>4350</v>
      </c>
      <c r="R56" s="51" t="s">
        <v>245</v>
      </c>
      <c r="S56" s="72">
        <v>6765</v>
      </c>
      <c r="T56" s="72">
        <v>6736</v>
      </c>
      <c r="U56" s="62" t="s">
        <v>246</v>
      </c>
      <c r="V56" s="78">
        <v>9301</v>
      </c>
      <c r="W56" s="79">
        <v>11964</v>
      </c>
    </row>
    <row r="57" spans="1:23" s="43" customFormat="1" ht="120" customHeight="1" x14ac:dyDescent="0.25">
      <c r="A57" s="32">
        <v>7</v>
      </c>
      <c r="B57" s="32">
        <v>65</v>
      </c>
      <c r="C57" s="33">
        <v>269</v>
      </c>
      <c r="D57" s="44"/>
      <c r="E57" s="45"/>
      <c r="F57" s="45"/>
      <c r="G57" s="45"/>
      <c r="H57" s="46"/>
      <c r="I57" s="45"/>
      <c r="J57" s="45"/>
      <c r="K57" s="47" t="s">
        <v>247</v>
      </c>
      <c r="L57" s="48" t="s">
        <v>248</v>
      </c>
      <c r="M57" s="78" t="s">
        <v>30</v>
      </c>
      <c r="N57" s="63">
        <v>0.2</v>
      </c>
      <c r="O57" s="63" t="s">
        <v>29</v>
      </c>
      <c r="P57" s="64">
        <v>0.2</v>
      </c>
      <c r="Q57" s="64">
        <v>0.2</v>
      </c>
      <c r="R57" s="51" t="s">
        <v>249</v>
      </c>
      <c r="S57" s="63">
        <v>0.2</v>
      </c>
      <c r="T57" s="63">
        <v>0.2</v>
      </c>
      <c r="U57" s="65" t="s">
        <v>250</v>
      </c>
      <c r="V57" s="64">
        <v>0.2</v>
      </c>
      <c r="W57" s="66">
        <v>0.2</v>
      </c>
    </row>
    <row r="58" spans="1:23" s="43" customFormat="1" ht="120" customHeight="1" x14ac:dyDescent="0.25">
      <c r="A58" s="32">
        <v>7</v>
      </c>
      <c r="B58" s="32">
        <v>65</v>
      </c>
      <c r="C58" s="33">
        <v>270</v>
      </c>
      <c r="D58" s="44"/>
      <c r="E58" s="45"/>
      <c r="F58" s="45"/>
      <c r="G58" s="45"/>
      <c r="H58" s="46"/>
      <c r="I58" s="45"/>
      <c r="J58" s="45"/>
      <c r="K58" s="47" t="s">
        <v>251</v>
      </c>
      <c r="L58" s="48" t="s">
        <v>252</v>
      </c>
      <c r="M58" s="48">
        <v>871</v>
      </c>
      <c r="N58" s="72">
        <v>5500</v>
      </c>
      <c r="O58" s="72">
        <v>-144</v>
      </c>
      <c r="P58" s="78">
        <v>1945</v>
      </c>
      <c r="Q58" s="78">
        <v>1801</v>
      </c>
      <c r="R58" s="51" t="s">
        <v>253</v>
      </c>
      <c r="S58" s="72">
        <v>3073</v>
      </c>
      <c r="T58" s="72">
        <v>1801</v>
      </c>
      <c r="U58" s="62" t="s">
        <v>254</v>
      </c>
      <c r="V58" s="78">
        <v>4257</v>
      </c>
      <c r="W58" s="79">
        <v>5500</v>
      </c>
    </row>
    <row r="59" spans="1:23" s="43" customFormat="1" ht="120" customHeight="1" x14ac:dyDescent="0.25">
      <c r="A59" s="32">
        <v>7</v>
      </c>
      <c r="B59" s="32">
        <v>65</v>
      </c>
      <c r="C59" s="33">
        <v>271</v>
      </c>
      <c r="D59" s="44"/>
      <c r="E59" s="45"/>
      <c r="F59" s="45"/>
      <c r="G59" s="45"/>
      <c r="H59" s="46"/>
      <c r="I59" s="45"/>
      <c r="J59" s="45"/>
      <c r="K59" s="47" t="s">
        <v>255</v>
      </c>
      <c r="L59" s="48" t="s">
        <v>256</v>
      </c>
      <c r="M59" s="48" t="s">
        <v>84</v>
      </c>
      <c r="N59" s="55">
        <v>100</v>
      </c>
      <c r="O59" s="55" t="s">
        <v>29</v>
      </c>
      <c r="P59" s="56">
        <v>100</v>
      </c>
      <c r="Q59" s="56">
        <v>102</v>
      </c>
      <c r="R59" s="51" t="s">
        <v>257</v>
      </c>
      <c r="S59" s="55">
        <v>100</v>
      </c>
      <c r="T59" s="55">
        <v>100</v>
      </c>
      <c r="U59" s="57" t="s">
        <v>258</v>
      </c>
      <c r="V59" s="56">
        <v>100</v>
      </c>
      <c r="W59" s="88">
        <v>100</v>
      </c>
    </row>
    <row r="60" spans="1:23" s="43" customFormat="1" ht="120" customHeight="1" x14ac:dyDescent="0.25">
      <c r="A60" s="32">
        <v>7</v>
      </c>
      <c r="B60" s="32">
        <v>66</v>
      </c>
      <c r="C60" s="33">
        <v>272</v>
      </c>
      <c r="D60" s="44"/>
      <c r="E60" s="45"/>
      <c r="F60" s="45"/>
      <c r="G60" s="45">
        <v>2</v>
      </c>
      <c r="H60" s="46" t="s">
        <v>259</v>
      </c>
      <c r="I60" s="45">
        <v>2</v>
      </c>
      <c r="J60" s="45" t="s">
        <v>88</v>
      </c>
      <c r="K60" s="47" t="s">
        <v>260</v>
      </c>
      <c r="L60" s="48" t="s">
        <v>46</v>
      </c>
      <c r="M60" s="48" t="s">
        <v>29</v>
      </c>
      <c r="N60" s="60">
        <v>1</v>
      </c>
      <c r="O60" s="60">
        <v>0</v>
      </c>
      <c r="P60" s="48">
        <v>1</v>
      </c>
      <c r="Q60" s="48">
        <v>1</v>
      </c>
      <c r="R60" s="51" t="s">
        <v>261</v>
      </c>
      <c r="S60" s="60" t="s">
        <v>30</v>
      </c>
      <c r="T60" s="60">
        <v>0</v>
      </c>
      <c r="U60" s="62" t="s">
        <v>262</v>
      </c>
      <c r="V60" s="48" t="s">
        <v>30</v>
      </c>
      <c r="W60" s="58" t="s">
        <v>30</v>
      </c>
    </row>
    <row r="61" spans="1:23" s="43" customFormat="1" ht="120" customHeight="1" x14ac:dyDescent="0.25">
      <c r="A61" s="32">
        <v>7</v>
      </c>
      <c r="B61" s="32">
        <v>66</v>
      </c>
      <c r="C61" s="33">
        <v>273</v>
      </c>
      <c r="D61" s="44"/>
      <c r="E61" s="45"/>
      <c r="F61" s="45"/>
      <c r="G61" s="45"/>
      <c r="H61" s="46"/>
      <c r="I61" s="45"/>
      <c r="J61" s="45"/>
      <c r="K61" s="47" t="s">
        <v>263</v>
      </c>
      <c r="L61" s="48" t="s">
        <v>46</v>
      </c>
      <c r="M61" s="48" t="s">
        <v>29</v>
      </c>
      <c r="N61" s="89">
        <v>4</v>
      </c>
      <c r="O61" s="89">
        <v>0</v>
      </c>
      <c r="P61" s="90">
        <v>1</v>
      </c>
      <c r="Q61" s="90">
        <v>1</v>
      </c>
      <c r="R61" s="51" t="s">
        <v>264</v>
      </c>
      <c r="S61" s="89">
        <v>2</v>
      </c>
      <c r="T61" s="89">
        <v>1</v>
      </c>
      <c r="U61" s="62" t="s">
        <v>265</v>
      </c>
      <c r="V61" s="90">
        <v>3</v>
      </c>
      <c r="W61" s="91">
        <v>4</v>
      </c>
    </row>
    <row r="62" spans="1:23" s="43" customFormat="1" ht="120" customHeight="1" x14ac:dyDescent="0.25">
      <c r="A62" s="32">
        <v>7</v>
      </c>
      <c r="B62" s="32">
        <v>66</v>
      </c>
      <c r="C62" s="33">
        <v>274</v>
      </c>
      <c r="D62" s="44"/>
      <c r="E62" s="45"/>
      <c r="F62" s="45"/>
      <c r="G62" s="45"/>
      <c r="H62" s="46"/>
      <c r="I62" s="45"/>
      <c r="J62" s="45"/>
      <c r="K62" s="47" t="s">
        <v>266</v>
      </c>
      <c r="L62" s="48" t="s">
        <v>163</v>
      </c>
      <c r="M62" s="32" t="s">
        <v>30</v>
      </c>
      <c r="N62" s="92">
        <v>400</v>
      </c>
      <c r="O62" s="92">
        <v>0</v>
      </c>
      <c r="P62" s="90">
        <v>60</v>
      </c>
      <c r="Q62" s="90">
        <v>60</v>
      </c>
      <c r="R62" s="51" t="s">
        <v>267</v>
      </c>
      <c r="S62" s="89">
        <v>180</v>
      </c>
      <c r="T62" s="89">
        <v>60</v>
      </c>
      <c r="U62" s="62" t="s">
        <v>268</v>
      </c>
      <c r="V62" s="90">
        <v>330</v>
      </c>
      <c r="W62" s="91">
        <v>400</v>
      </c>
    </row>
    <row r="63" spans="1:23" s="43" customFormat="1" ht="120" customHeight="1" x14ac:dyDescent="0.25">
      <c r="A63" s="32">
        <v>7</v>
      </c>
      <c r="B63" s="32">
        <v>66</v>
      </c>
      <c r="C63" s="33">
        <v>306</v>
      </c>
      <c r="D63" s="44"/>
      <c r="E63" s="45"/>
      <c r="F63" s="45"/>
      <c r="G63" s="45"/>
      <c r="H63" s="46"/>
      <c r="I63" s="45"/>
      <c r="J63" s="45"/>
      <c r="K63" s="93" t="s">
        <v>269</v>
      </c>
      <c r="L63" s="48" t="s">
        <v>163</v>
      </c>
      <c r="M63" s="48" t="s">
        <v>30</v>
      </c>
      <c r="N63" s="89">
        <v>300</v>
      </c>
      <c r="O63" s="89">
        <v>323</v>
      </c>
      <c r="P63" s="90">
        <v>50</v>
      </c>
      <c r="Q63" s="90">
        <v>373</v>
      </c>
      <c r="R63" s="51" t="s">
        <v>270</v>
      </c>
      <c r="S63" s="89">
        <v>120</v>
      </c>
      <c r="T63" s="89">
        <v>405</v>
      </c>
      <c r="U63" s="62" t="s">
        <v>271</v>
      </c>
      <c r="V63" s="90">
        <v>250</v>
      </c>
      <c r="W63" s="91">
        <v>300</v>
      </c>
    </row>
    <row r="64" spans="1:23" s="43" customFormat="1" ht="120" customHeight="1" x14ac:dyDescent="0.25">
      <c r="A64" s="32">
        <v>7</v>
      </c>
      <c r="B64" s="32">
        <v>68</v>
      </c>
      <c r="C64" s="33">
        <v>275</v>
      </c>
      <c r="D64" s="44"/>
      <c r="E64" s="45"/>
      <c r="F64" s="45"/>
      <c r="G64" s="45">
        <v>3</v>
      </c>
      <c r="H64" s="46" t="s">
        <v>272</v>
      </c>
      <c r="I64" s="45">
        <v>3</v>
      </c>
      <c r="J64" s="45" t="s">
        <v>273</v>
      </c>
      <c r="K64" s="47" t="s">
        <v>274</v>
      </c>
      <c r="L64" s="48" t="s">
        <v>102</v>
      </c>
      <c r="M64" s="48" t="s">
        <v>29</v>
      </c>
      <c r="N64" s="60">
        <v>600</v>
      </c>
      <c r="O64" s="60">
        <v>0</v>
      </c>
      <c r="P64" s="48">
        <v>150</v>
      </c>
      <c r="Q64" s="48">
        <v>150</v>
      </c>
      <c r="R64" s="51" t="s">
        <v>275</v>
      </c>
      <c r="S64" s="60">
        <v>300</v>
      </c>
      <c r="T64" s="60">
        <v>150</v>
      </c>
      <c r="U64" s="62" t="s">
        <v>276</v>
      </c>
      <c r="V64" s="48">
        <v>450</v>
      </c>
      <c r="W64" s="58">
        <v>600</v>
      </c>
    </row>
    <row r="65" spans="1:23" s="43" customFormat="1" ht="120" customHeight="1" x14ac:dyDescent="0.25">
      <c r="A65" s="32">
        <v>7</v>
      </c>
      <c r="B65" s="32">
        <v>68</v>
      </c>
      <c r="C65" s="33">
        <v>276</v>
      </c>
      <c r="D65" s="44"/>
      <c r="E65" s="45"/>
      <c r="F65" s="45"/>
      <c r="G65" s="45"/>
      <c r="H65" s="46"/>
      <c r="I65" s="45"/>
      <c r="J65" s="45"/>
      <c r="K65" s="47" t="s">
        <v>277</v>
      </c>
      <c r="L65" s="48" t="s">
        <v>183</v>
      </c>
      <c r="M65" s="48" t="s">
        <v>29</v>
      </c>
      <c r="N65" s="60">
        <v>32</v>
      </c>
      <c r="O65" s="60">
        <v>0</v>
      </c>
      <c r="P65" s="48">
        <v>8</v>
      </c>
      <c r="Q65" s="48">
        <v>8</v>
      </c>
      <c r="R65" s="51" t="s">
        <v>278</v>
      </c>
      <c r="S65" s="60">
        <v>17</v>
      </c>
      <c r="T65" s="60">
        <v>8</v>
      </c>
      <c r="U65" s="62" t="s">
        <v>279</v>
      </c>
      <c r="V65" s="48">
        <v>26</v>
      </c>
      <c r="W65" s="58">
        <v>32</v>
      </c>
    </row>
    <row r="66" spans="1:23" s="43" customFormat="1" ht="120" customHeight="1" x14ac:dyDescent="0.25">
      <c r="A66" s="32">
        <v>8</v>
      </c>
      <c r="B66" s="32">
        <v>69</v>
      </c>
      <c r="C66" s="33">
        <v>277</v>
      </c>
      <c r="D66" s="44">
        <v>8</v>
      </c>
      <c r="E66" s="45" t="s">
        <v>280</v>
      </c>
      <c r="F66" s="59" t="s">
        <v>281</v>
      </c>
      <c r="G66" s="45">
        <v>1</v>
      </c>
      <c r="H66" s="46" t="s">
        <v>282</v>
      </c>
      <c r="I66" s="45">
        <v>1</v>
      </c>
      <c r="J66" s="45" t="s">
        <v>283</v>
      </c>
      <c r="K66" s="47" t="s">
        <v>284</v>
      </c>
      <c r="L66" s="48" t="s">
        <v>285</v>
      </c>
      <c r="M66" s="94">
        <v>0.90600000000000003</v>
      </c>
      <c r="N66" s="95">
        <v>0.91500000000000004</v>
      </c>
      <c r="O66" s="95" t="s">
        <v>29</v>
      </c>
      <c r="P66" s="96">
        <v>0.90800000000000003</v>
      </c>
      <c r="Q66" s="96">
        <v>0.96</v>
      </c>
      <c r="R66" s="51" t="s">
        <v>286</v>
      </c>
      <c r="S66" s="95">
        <v>0.91</v>
      </c>
      <c r="T66" s="95">
        <v>0.42</v>
      </c>
      <c r="U66" s="62" t="s">
        <v>287</v>
      </c>
      <c r="V66" s="96">
        <v>0.91300000000000003</v>
      </c>
      <c r="W66" s="97">
        <v>0.91500000000000004</v>
      </c>
    </row>
    <row r="67" spans="1:23" s="43" customFormat="1" ht="120" customHeight="1" x14ac:dyDescent="0.25">
      <c r="A67" s="32">
        <v>8</v>
      </c>
      <c r="B67" s="32">
        <v>69</v>
      </c>
      <c r="C67" s="33">
        <v>278</v>
      </c>
      <c r="D67" s="44"/>
      <c r="E67" s="45"/>
      <c r="F67" s="59"/>
      <c r="G67" s="45"/>
      <c r="H67" s="46"/>
      <c r="I67" s="45"/>
      <c r="J67" s="45"/>
      <c r="K67" s="51" t="s">
        <v>288</v>
      </c>
      <c r="L67" s="48" t="s">
        <v>289</v>
      </c>
      <c r="M67" s="48" t="s">
        <v>84</v>
      </c>
      <c r="N67" s="49">
        <v>1</v>
      </c>
      <c r="O67" s="49" t="s">
        <v>29</v>
      </c>
      <c r="P67" s="71">
        <v>1</v>
      </c>
      <c r="Q67" s="71">
        <v>1</v>
      </c>
      <c r="R67" s="51" t="s">
        <v>290</v>
      </c>
      <c r="S67" s="49">
        <v>1</v>
      </c>
      <c r="T67" s="49">
        <v>0.25</v>
      </c>
      <c r="U67" s="62" t="s">
        <v>291</v>
      </c>
      <c r="V67" s="71">
        <v>1</v>
      </c>
      <c r="W67" s="76">
        <v>1</v>
      </c>
    </row>
    <row r="68" spans="1:23" s="43" customFormat="1" ht="120" customHeight="1" x14ac:dyDescent="0.25">
      <c r="A68" s="32">
        <v>8</v>
      </c>
      <c r="B68" s="32">
        <v>69</v>
      </c>
      <c r="C68" s="33">
        <v>279</v>
      </c>
      <c r="D68" s="44"/>
      <c r="E68" s="45"/>
      <c r="F68" s="59"/>
      <c r="G68" s="45"/>
      <c r="H68" s="46"/>
      <c r="I68" s="45"/>
      <c r="J68" s="45"/>
      <c r="K68" s="47" t="s">
        <v>292</v>
      </c>
      <c r="L68" s="48" t="s">
        <v>281</v>
      </c>
      <c r="M68" s="71">
        <v>0.1</v>
      </c>
      <c r="N68" s="49">
        <v>0.1</v>
      </c>
      <c r="O68" s="49" t="s">
        <v>29</v>
      </c>
      <c r="P68" s="71">
        <v>0.1</v>
      </c>
      <c r="Q68" s="71">
        <v>0.09</v>
      </c>
      <c r="R68" s="51" t="s">
        <v>293</v>
      </c>
      <c r="S68" s="49">
        <v>0.1</v>
      </c>
      <c r="T68" s="49">
        <v>0.41068106927582693</v>
      </c>
      <c r="U68" s="62" t="s">
        <v>294</v>
      </c>
      <c r="V68" s="71">
        <v>0.1</v>
      </c>
      <c r="W68" s="76">
        <v>0.1</v>
      </c>
    </row>
    <row r="69" spans="1:23" s="43" customFormat="1" ht="120" customHeight="1" x14ac:dyDescent="0.25">
      <c r="A69" s="32">
        <v>8</v>
      </c>
      <c r="B69" s="32">
        <v>70</v>
      </c>
      <c r="C69" s="33">
        <v>283</v>
      </c>
      <c r="D69" s="44"/>
      <c r="E69" s="45"/>
      <c r="F69" s="59"/>
      <c r="G69" s="48">
        <v>2</v>
      </c>
      <c r="H69" s="47" t="s">
        <v>295</v>
      </c>
      <c r="I69" s="48">
        <v>2</v>
      </c>
      <c r="J69" s="48" t="s">
        <v>289</v>
      </c>
      <c r="K69" s="47" t="s">
        <v>296</v>
      </c>
      <c r="L69" s="48" t="s">
        <v>289</v>
      </c>
      <c r="M69" s="64" t="s">
        <v>29</v>
      </c>
      <c r="N69" s="49">
        <v>1</v>
      </c>
      <c r="O69" s="49">
        <v>0</v>
      </c>
      <c r="P69" s="71">
        <v>0.43</v>
      </c>
      <c r="Q69" s="71">
        <v>0.43</v>
      </c>
      <c r="R69" s="51" t="s">
        <v>297</v>
      </c>
      <c r="S69" s="49">
        <v>0.6</v>
      </c>
      <c r="T69" s="49">
        <v>0.48</v>
      </c>
      <c r="U69" s="62" t="s">
        <v>298</v>
      </c>
      <c r="V69" s="71">
        <v>0.8</v>
      </c>
      <c r="W69" s="76">
        <v>1</v>
      </c>
    </row>
    <row r="70" spans="1:23" s="43" customFormat="1" ht="120" customHeight="1" x14ac:dyDescent="0.25">
      <c r="A70" s="32">
        <v>8</v>
      </c>
      <c r="B70" s="32">
        <v>71</v>
      </c>
      <c r="C70" s="33">
        <v>281</v>
      </c>
      <c r="D70" s="44"/>
      <c r="E70" s="45"/>
      <c r="F70" s="59"/>
      <c r="G70" s="48">
        <v>3</v>
      </c>
      <c r="H70" s="47" t="s">
        <v>299</v>
      </c>
      <c r="I70" s="48">
        <v>3</v>
      </c>
      <c r="J70" s="48" t="s">
        <v>289</v>
      </c>
      <c r="K70" s="47" t="s">
        <v>300</v>
      </c>
      <c r="L70" s="48" t="s">
        <v>289</v>
      </c>
      <c r="M70" s="48" t="s">
        <v>187</v>
      </c>
      <c r="N70" s="49">
        <v>1</v>
      </c>
      <c r="O70" s="49">
        <v>0</v>
      </c>
      <c r="P70" s="71">
        <v>0.6</v>
      </c>
      <c r="Q70" s="71">
        <v>0.6</v>
      </c>
      <c r="R70" s="51" t="s">
        <v>301</v>
      </c>
      <c r="S70" s="49">
        <v>0.75</v>
      </c>
      <c r="T70" s="49">
        <v>0.65</v>
      </c>
      <c r="U70" s="62" t="s">
        <v>302</v>
      </c>
      <c r="V70" s="71">
        <v>0.9</v>
      </c>
      <c r="W70" s="76">
        <v>1</v>
      </c>
    </row>
    <row r="71" spans="1:23" s="43" customFormat="1" ht="120" customHeight="1" x14ac:dyDescent="0.25">
      <c r="A71" s="32">
        <v>8</v>
      </c>
      <c r="B71" s="32">
        <v>72</v>
      </c>
      <c r="C71" s="33">
        <v>282</v>
      </c>
      <c r="D71" s="44"/>
      <c r="E71" s="45"/>
      <c r="F71" s="59"/>
      <c r="G71" s="48">
        <v>4</v>
      </c>
      <c r="H71" s="47" t="s">
        <v>303</v>
      </c>
      <c r="I71" s="48">
        <v>4</v>
      </c>
      <c r="J71" s="48" t="s">
        <v>304</v>
      </c>
      <c r="K71" s="47" t="s">
        <v>305</v>
      </c>
      <c r="L71" s="48" t="s">
        <v>304</v>
      </c>
      <c r="M71" s="48" t="s">
        <v>84</v>
      </c>
      <c r="N71" s="49">
        <v>1</v>
      </c>
      <c r="O71" s="49" t="s">
        <v>29</v>
      </c>
      <c r="P71" s="71">
        <v>1</v>
      </c>
      <c r="Q71" s="71">
        <v>0.99</v>
      </c>
      <c r="R71" s="51" t="s">
        <v>306</v>
      </c>
      <c r="S71" s="49">
        <v>1</v>
      </c>
      <c r="T71" s="49">
        <v>0.25</v>
      </c>
      <c r="U71" s="62" t="s">
        <v>307</v>
      </c>
      <c r="V71" s="71">
        <v>1</v>
      </c>
      <c r="W71" s="76">
        <v>1</v>
      </c>
    </row>
    <row r="72" spans="1:23" s="43" customFormat="1" ht="120" customHeight="1" x14ac:dyDescent="0.25">
      <c r="A72" s="32">
        <v>8</v>
      </c>
      <c r="B72" s="32">
        <v>73</v>
      </c>
      <c r="C72" s="33">
        <v>280</v>
      </c>
      <c r="D72" s="44"/>
      <c r="E72" s="45"/>
      <c r="F72" s="59"/>
      <c r="G72" s="48">
        <v>5</v>
      </c>
      <c r="H72" s="47" t="s">
        <v>308</v>
      </c>
      <c r="I72" s="48">
        <v>5</v>
      </c>
      <c r="J72" s="48" t="s">
        <v>309</v>
      </c>
      <c r="K72" s="47" t="s">
        <v>310</v>
      </c>
      <c r="L72" s="51" t="s">
        <v>311</v>
      </c>
      <c r="M72" s="48" t="s">
        <v>29</v>
      </c>
      <c r="N72" s="52">
        <v>1</v>
      </c>
      <c r="O72" s="52" t="s">
        <v>29</v>
      </c>
      <c r="P72" s="50">
        <v>1</v>
      </c>
      <c r="Q72" s="50">
        <v>1</v>
      </c>
      <c r="R72" s="51" t="s">
        <v>312</v>
      </c>
      <c r="S72" s="52">
        <v>1</v>
      </c>
      <c r="T72" s="52">
        <v>0.75</v>
      </c>
      <c r="U72" s="53" t="s">
        <v>313</v>
      </c>
      <c r="V72" s="50">
        <v>1</v>
      </c>
      <c r="W72" s="54">
        <v>1</v>
      </c>
    </row>
    <row r="73" spans="1:23" s="43" customFormat="1" ht="120" customHeight="1" x14ac:dyDescent="0.25">
      <c r="A73" s="32">
        <v>8</v>
      </c>
      <c r="B73" s="32">
        <v>74</v>
      </c>
      <c r="C73" s="33">
        <v>284</v>
      </c>
      <c r="D73" s="44"/>
      <c r="E73" s="45"/>
      <c r="F73" s="59"/>
      <c r="G73" s="45">
        <v>6</v>
      </c>
      <c r="H73" s="46" t="s">
        <v>314</v>
      </c>
      <c r="I73" s="45">
        <v>6</v>
      </c>
      <c r="J73" s="45" t="s">
        <v>315</v>
      </c>
      <c r="K73" s="47" t="s">
        <v>316</v>
      </c>
      <c r="L73" s="48" t="s">
        <v>315</v>
      </c>
      <c r="M73" s="48" t="s">
        <v>197</v>
      </c>
      <c r="N73" s="49">
        <v>0.9</v>
      </c>
      <c r="O73" s="49" t="s">
        <v>29</v>
      </c>
      <c r="P73" s="71">
        <v>0.9</v>
      </c>
      <c r="Q73" s="71">
        <v>0.94</v>
      </c>
      <c r="R73" s="51" t="s">
        <v>317</v>
      </c>
      <c r="S73" s="49">
        <v>0.9</v>
      </c>
      <c r="T73" s="49">
        <v>0.95</v>
      </c>
      <c r="U73" s="62" t="s">
        <v>318</v>
      </c>
      <c r="V73" s="71">
        <v>0.9</v>
      </c>
      <c r="W73" s="76">
        <v>0.9</v>
      </c>
    </row>
    <row r="74" spans="1:23" s="43" customFormat="1" ht="120" customHeight="1" x14ac:dyDescent="0.25">
      <c r="A74" s="32">
        <v>8</v>
      </c>
      <c r="B74" s="32">
        <v>74</v>
      </c>
      <c r="C74" s="33">
        <v>285</v>
      </c>
      <c r="D74" s="44"/>
      <c r="E74" s="45"/>
      <c r="F74" s="59"/>
      <c r="G74" s="45"/>
      <c r="H74" s="46"/>
      <c r="I74" s="45"/>
      <c r="J74" s="45"/>
      <c r="K74" s="47" t="s">
        <v>319</v>
      </c>
      <c r="L74" s="48" t="s">
        <v>315</v>
      </c>
      <c r="M74" s="48" t="s">
        <v>30</v>
      </c>
      <c r="N74" s="49">
        <v>0.8</v>
      </c>
      <c r="O74" s="49" t="s">
        <v>29</v>
      </c>
      <c r="P74" s="64">
        <v>0.8</v>
      </c>
      <c r="Q74" s="64">
        <v>0.94</v>
      </c>
      <c r="R74" s="51" t="s">
        <v>320</v>
      </c>
      <c r="S74" s="63">
        <v>0.8</v>
      </c>
      <c r="T74" s="63">
        <v>0.1</v>
      </c>
      <c r="U74" s="65" t="s">
        <v>321</v>
      </c>
      <c r="V74" s="64">
        <v>0.8</v>
      </c>
      <c r="W74" s="66">
        <v>0.8</v>
      </c>
    </row>
    <row r="75" spans="1:23" s="43" customFormat="1" ht="120" customHeight="1" x14ac:dyDescent="0.25">
      <c r="A75" s="32">
        <v>8</v>
      </c>
      <c r="B75" s="32">
        <v>75</v>
      </c>
      <c r="C75" s="33">
        <v>286</v>
      </c>
      <c r="D75" s="44"/>
      <c r="E75" s="45"/>
      <c r="F75" s="59"/>
      <c r="G75" s="48">
        <v>7</v>
      </c>
      <c r="H75" s="47" t="s">
        <v>322</v>
      </c>
      <c r="I75" s="48">
        <v>7</v>
      </c>
      <c r="J75" s="48" t="s">
        <v>323</v>
      </c>
      <c r="K75" s="47" t="s">
        <v>324</v>
      </c>
      <c r="L75" s="51" t="s">
        <v>325</v>
      </c>
      <c r="M75" s="71">
        <v>0.9</v>
      </c>
      <c r="N75" s="49">
        <v>0.96</v>
      </c>
      <c r="O75" s="49" t="s">
        <v>29</v>
      </c>
      <c r="P75" s="98">
        <v>0.91</v>
      </c>
      <c r="Q75" s="98">
        <v>0.91</v>
      </c>
      <c r="R75" s="51" t="s">
        <v>326</v>
      </c>
      <c r="S75" s="99">
        <v>0.92</v>
      </c>
      <c r="T75" s="99">
        <v>0.92</v>
      </c>
      <c r="U75" s="62" t="s">
        <v>327</v>
      </c>
      <c r="V75" s="98">
        <v>0.94</v>
      </c>
      <c r="W75" s="100">
        <v>0.96</v>
      </c>
    </row>
    <row r="76" spans="1:23" s="43" customFormat="1" ht="120" customHeight="1" x14ac:dyDescent="0.25">
      <c r="A76" s="32">
        <v>8</v>
      </c>
      <c r="B76" s="32">
        <v>76</v>
      </c>
      <c r="C76" s="33">
        <v>287</v>
      </c>
      <c r="D76" s="44"/>
      <c r="E76" s="45"/>
      <c r="F76" s="59"/>
      <c r="G76" s="48">
        <v>8</v>
      </c>
      <c r="H76" s="47" t="s">
        <v>328</v>
      </c>
      <c r="I76" s="48">
        <v>8</v>
      </c>
      <c r="J76" s="48" t="s">
        <v>329</v>
      </c>
      <c r="K76" s="47" t="s">
        <v>330</v>
      </c>
      <c r="L76" s="48" t="s">
        <v>329</v>
      </c>
      <c r="M76" s="48" t="s">
        <v>30</v>
      </c>
      <c r="N76" s="60">
        <v>7</v>
      </c>
      <c r="O76" s="60">
        <v>0</v>
      </c>
      <c r="P76" s="48">
        <v>2</v>
      </c>
      <c r="Q76" s="48">
        <v>2</v>
      </c>
      <c r="R76" s="51" t="s">
        <v>331</v>
      </c>
      <c r="S76" s="60">
        <v>4</v>
      </c>
      <c r="T76" s="60">
        <v>3</v>
      </c>
      <c r="U76" s="62" t="s">
        <v>332</v>
      </c>
      <c r="V76" s="48">
        <v>6</v>
      </c>
      <c r="W76" s="58">
        <v>7</v>
      </c>
    </row>
    <row r="77" spans="1:23" s="43" customFormat="1" ht="120" customHeight="1" thickBot="1" x14ac:dyDescent="0.3">
      <c r="A77" s="32">
        <v>8</v>
      </c>
      <c r="B77" s="32">
        <v>77</v>
      </c>
      <c r="C77" s="33">
        <v>288</v>
      </c>
      <c r="D77" s="101"/>
      <c r="E77" s="102"/>
      <c r="F77" s="103"/>
      <c r="G77" s="104">
        <v>9</v>
      </c>
      <c r="H77" s="105" t="s">
        <v>333</v>
      </c>
      <c r="I77" s="104">
        <v>9</v>
      </c>
      <c r="J77" s="104" t="s">
        <v>334</v>
      </c>
      <c r="K77" s="105" t="s">
        <v>335</v>
      </c>
      <c r="L77" s="104" t="s">
        <v>334</v>
      </c>
      <c r="M77" s="106">
        <v>0.75</v>
      </c>
      <c r="N77" s="107">
        <v>0.85</v>
      </c>
      <c r="O77" s="107" t="s">
        <v>29</v>
      </c>
      <c r="P77" s="108">
        <v>0.78</v>
      </c>
      <c r="Q77" s="108">
        <v>0.89659999999999995</v>
      </c>
      <c r="R77" s="109" t="s">
        <v>336</v>
      </c>
      <c r="S77" s="107">
        <v>0.8</v>
      </c>
      <c r="T77" s="107">
        <v>1</v>
      </c>
      <c r="U77" s="110" t="s">
        <v>337</v>
      </c>
      <c r="V77" s="111">
        <v>0.83</v>
      </c>
      <c r="W77" s="112">
        <v>0.85</v>
      </c>
    </row>
    <row r="79" spans="1:23" x14ac:dyDescent="0.2">
      <c r="D79" s="114" t="s">
        <v>338</v>
      </c>
    </row>
  </sheetData>
  <mergeCells count="106">
    <mergeCell ref="J66:J68"/>
    <mergeCell ref="G73:G74"/>
    <mergeCell ref="H73:H74"/>
    <mergeCell ref="I73:I74"/>
    <mergeCell ref="J73:J74"/>
    <mergeCell ref="D66:D77"/>
    <mergeCell ref="E66:E77"/>
    <mergeCell ref="F66:F77"/>
    <mergeCell ref="G66:G68"/>
    <mergeCell ref="H66:H68"/>
    <mergeCell ref="I66:I68"/>
    <mergeCell ref="J56:J59"/>
    <mergeCell ref="G60:G63"/>
    <mergeCell ref="H60:H63"/>
    <mergeCell ref="I60:I63"/>
    <mergeCell ref="J60:J63"/>
    <mergeCell ref="G64:G65"/>
    <mergeCell ref="H64:H65"/>
    <mergeCell ref="I64:I65"/>
    <mergeCell ref="J64:J65"/>
    <mergeCell ref="D56:D65"/>
    <mergeCell ref="E56:E65"/>
    <mergeCell ref="F56:F65"/>
    <mergeCell ref="G56:G59"/>
    <mergeCell ref="H56:H59"/>
    <mergeCell ref="I56:I59"/>
    <mergeCell ref="G51:G52"/>
    <mergeCell ref="H51:H52"/>
    <mergeCell ref="I51:I52"/>
    <mergeCell ref="J51:J52"/>
    <mergeCell ref="G53:G54"/>
    <mergeCell ref="H53:H54"/>
    <mergeCell ref="I53:I54"/>
    <mergeCell ref="J53:J54"/>
    <mergeCell ref="I46:I47"/>
    <mergeCell ref="J46:J47"/>
    <mergeCell ref="L46:L47"/>
    <mergeCell ref="G48:G50"/>
    <mergeCell ref="H48:H50"/>
    <mergeCell ref="I48:I50"/>
    <mergeCell ref="J48:J50"/>
    <mergeCell ref="L48:L49"/>
    <mergeCell ref="J40:J42"/>
    <mergeCell ref="G43:G45"/>
    <mergeCell ref="H43:H45"/>
    <mergeCell ref="I43:I45"/>
    <mergeCell ref="J43:J45"/>
    <mergeCell ref="D46:D55"/>
    <mergeCell ref="E46:E55"/>
    <mergeCell ref="F46:F55"/>
    <mergeCell ref="G46:G47"/>
    <mergeCell ref="H46:H47"/>
    <mergeCell ref="D40:D45"/>
    <mergeCell ref="E40:E45"/>
    <mergeCell ref="F40:F45"/>
    <mergeCell ref="G40:G42"/>
    <mergeCell ref="H40:H42"/>
    <mergeCell ref="I40:I42"/>
    <mergeCell ref="D37:D39"/>
    <mergeCell ref="E37:E39"/>
    <mergeCell ref="F37:F39"/>
    <mergeCell ref="G38:G39"/>
    <mergeCell ref="H38:H39"/>
    <mergeCell ref="I38:I39"/>
    <mergeCell ref="J22:J26"/>
    <mergeCell ref="G27:G32"/>
    <mergeCell ref="H27:H32"/>
    <mergeCell ref="I27:I32"/>
    <mergeCell ref="J27:J32"/>
    <mergeCell ref="G34:G36"/>
    <mergeCell ref="H34:H36"/>
    <mergeCell ref="I34:I36"/>
    <mergeCell ref="J34:J36"/>
    <mergeCell ref="D22:D36"/>
    <mergeCell ref="E22:E36"/>
    <mergeCell ref="F22:F36"/>
    <mergeCell ref="G22:G26"/>
    <mergeCell ref="H22:H26"/>
    <mergeCell ref="I22:I26"/>
    <mergeCell ref="G16:G18"/>
    <mergeCell ref="H16:H18"/>
    <mergeCell ref="I16:I18"/>
    <mergeCell ref="J16:J18"/>
    <mergeCell ref="G19:G20"/>
    <mergeCell ref="H19:H20"/>
    <mergeCell ref="I19:I20"/>
    <mergeCell ref="H8:H11"/>
    <mergeCell ref="I8:I11"/>
    <mergeCell ref="J8:J11"/>
    <mergeCell ref="D13:D21"/>
    <mergeCell ref="E13:E21"/>
    <mergeCell ref="F13:F21"/>
    <mergeCell ref="G13:G15"/>
    <mergeCell ref="H13:H15"/>
    <mergeCell ref="I13:I15"/>
    <mergeCell ref="J13:J15"/>
    <mergeCell ref="D1:H3"/>
    <mergeCell ref="I1:W3"/>
    <mergeCell ref="D5:D12"/>
    <mergeCell ref="E5:E12"/>
    <mergeCell ref="F5:F12"/>
    <mergeCell ref="G5:G7"/>
    <mergeCell ref="H5:H7"/>
    <mergeCell ref="I5:I7"/>
    <mergeCell ref="J5:J7"/>
    <mergeCell ref="G8:G11"/>
  </mergeCells>
  <conditionalFormatting sqref="O5:O77">
    <cfRule type="cellIs" dxfId="0" priority="1" operator="lessThan">
      <formula>0</formula>
    </cfRule>
  </conditionalFormatting>
  <printOptions horizontalCentered="1"/>
  <pageMargins left="7.874015748031496E-2" right="7.874015748031496E-2" top="0.39370078740157483" bottom="0.19685039370078741" header="0" footer="3.937007874015748E-2"/>
  <pageSetup paperSize="5" scale="39" fitToHeight="0" orientation="landscape" r:id="rId1"/>
  <headerFooter>
    <oddFooter>&amp;R&amp;P</oddFooter>
  </headerFooter>
  <rowBreaks count="5" manualBreakCount="5">
    <brk id="12" max="22" man="1"/>
    <brk id="21" max="22" man="1"/>
    <brk id="36" max="22" man="1"/>
    <brk id="39" max="16383" man="1"/>
    <brk id="55" max="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H7EN5MXTHQNV-662-2392</_dlc_DocId>
    <_dlc_DocIdUrl xmlns="ae9388c0-b1e2-40ea-b6a8-c51c7913cbd2">
      <Url>https://www.mincultura.gov.co/prensa/noticias/_layouts/15/DocIdRedir.aspx?ID=H7EN5MXTHQNV-662-2392</Url>
      <Description>H7EN5MXTHQNV-662-2392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4E31F-7E76-4089-9579-247C5E81199A}"/>
</file>

<file path=customXml/itemProps2.xml><?xml version="1.0" encoding="utf-8"?>
<ds:datastoreItem xmlns:ds="http://schemas.openxmlformats.org/officeDocument/2006/customXml" ds:itemID="{D2FCC7FE-8580-4DE0-937C-344E61D8208C}"/>
</file>

<file path=customXml/itemProps3.xml><?xml version="1.0" encoding="utf-8"?>
<ds:datastoreItem xmlns:ds="http://schemas.openxmlformats.org/officeDocument/2006/customXml" ds:itemID="{96F6F4AE-0D26-456C-938E-A94030382C05}"/>
</file>

<file path=customXml/itemProps4.xml><?xml version="1.0" encoding="utf-8"?>
<ds:datastoreItem xmlns:ds="http://schemas.openxmlformats.org/officeDocument/2006/customXml" ds:itemID="{F6423290-A6C4-4796-B34E-A250249701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PEI -Avanc 1er. Trimestre 2020</vt:lpstr>
      <vt:lpstr>'PEI -Avanc 1er. Trimestre 2020'!Área_de_impresión</vt:lpstr>
      <vt:lpstr>'PEI -Avanc 1er. Trimestre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Carlos M</dc:creator>
  <cp:lastModifiedBy>Carlos M</cp:lastModifiedBy>
  <dcterms:created xsi:type="dcterms:W3CDTF">2020-04-22T19:57:39Z</dcterms:created>
  <dcterms:modified xsi:type="dcterms:W3CDTF">2020-04-22T19:59:34Z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650a42cd-0b03-40b8-b8ad-b43c35e5efa3</vt:lpwstr>
  </property>
</Properties>
</file>